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defaultThemeVersion="123820"/>
  <mc:AlternateContent xmlns:mc="http://schemas.openxmlformats.org/markup-compatibility/2006">
    <mc:Choice Requires="x15">
      <x15ac:absPath xmlns:x15ac="http://schemas.microsoft.com/office/spreadsheetml/2010/11/ac" url="K:\off_prov\Brun 2022-2023\Program Reviews 2020 Fin Removed\RSCB\"/>
    </mc:Choice>
  </mc:AlternateContent>
  <xr:revisionPtr revIDLastSave="0" documentId="8_{48E3B8B7-5850-48FB-93B6-7B366345F5E8}" xr6:coauthVersionLast="36" xr6:coauthVersionMax="36" xr10:uidLastSave="{00000000-0000-0000-0000-000000000000}"/>
  <bookViews>
    <workbookView xWindow="0" yWindow="0" windowWidth="28800" windowHeight="12225" tabRatio="695" firstSheet="19" activeTab="23" xr2:uid="{00000000-000D-0000-FFFF-FFFF00000000}"/>
  </bookViews>
  <sheets>
    <sheet name="Introduction" sheetId="29" r:id="rId1"/>
    <sheet name="Overview" sheetId="11" r:id="rId2"/>
    <sheet name="Program Assessment" sheetId="12" r:id="rId3"/>
    <sheet name="Post-Graduate Success" sheetId="3" r:id="rId4"/>
    <sheet name="Post-Graduate Success Comments" sheetId="13" r:id="rId5"/>
    <sheet name="Enrollment" sheetId="1" r:id="rId6"/>
    <sheet name="Enrollment Comments" sheetId="14" r:id="rId7"/>
    <sheet name="Degrees Awarded" sheetId="2" r:id="rId8"/>
    <sheet name="Degrees Awarded Comments" sheetId="15" r:id="rId9"/>
    <sheet name="Retention Rate (First-Year)" sheetId="4" r:id="rId10"/>
    <sheet name="Retention Rate (First-Yr) Comm." sheetId="16" r:id="rId11"/>
    <sheet name="Retention Rate (Transfer)" sheetId="5" r:id="rId12"/>
    <sheet name="Retention Rate (Transfer) Comm." sheetId="17" r:id="rId13"/>
    <sheet name="6-Yr Grad Rate (First-Year)" sheetId="6" r:id="rId14"/>
    <sheet name="6-Yr Grad Rate (First-Yr) Comm." sheetId="18" r:id="rId15"/>
    <sheet name="6-Yr Grad Rate (Trasfer) Comm." sheetId="19" r:id="rId16"/>
    <sheet name="6-Yr Grad Rate (Transfer)" sheetId="7" r:id="rId17"/>
    <sheet name="Faculty" sheetId="8" r:id="rId18"/>
    <sheet name="Faculty Comments" sheetId="20" r:id="rId19"/>
    <sheet name="Constituent Feedback" sheetId="23" r:id="rId20"/>
    <sheet name="Summary" sheetId="24" r:id="rId21"/>
    <sheet name="Recommendation by Chair" sheetId="25" r:id="rId22"/>
    <sheet name="Recommendation by College Com" sheetId="26" r:id="rId23"/>
    <sheet name="Recommendation by Dean" sheetId="27" r:id="rId24"/>
  </sheets>
  <definedNames>
    <definedName name="_xlnm.Print_Area" localSheetId="0">Introduction!$A$1:$F$11</definedName>
    <definedName name="_xlnm.Print_Area" localSheetId="21">'Recommendation by Chair'!$A:$C</definedName>
    <definedName name="_xlnm.Print_Area" localSheetId="22">'Recommendation by College Com'!$A:$C</definedName>
    <definedName name="_xlnm.Print_Area" localSheetId="23">'Recommendation by Dean'!$A:$C</definedName>
    <definedName name="_xlnm.Print_Area" localSheetId="20">Summary!$A:$C</definedName>
  </definedNames>
  <calcPr calcId="191028"/>
  <webPublishing codePage="1252"/>
</workbook>
</file>

<file path=xl/calcChain.xml><?xml version="1.0" encoding="utf-8"?>
<calcChain xmlns="http://schemas.openxmlformats.org/spreadsheetml/2006/main">
  <c r="B18" i="24" l="1"/>
  <c r="B16" i="24"/>
  <c r="B15" i="24"/>
  <c r="B14" i="24"/>
</calcChain>
</file>

<file path=xl/sharedStrings.xml><?xml version="1.0" encoding="utf-8"?>
<sst xmlns="http://schemas.openxmlformats.org/spreadsheetml/2006/main" count="501" uniqueCount="167">
  <si>
    <t>Wright State University</t>
  </si>
  <si>
    <t>Academic Program Review Template, 2019-2020</t>
  </si>
  <si>
    <t xml:space="preserve">Date Submitted: </t>
  </si>
  <si>
    <t xml:space="preserve">College: </t>
  </si>
  <si>
    <t>RSCOB</t>
  </si>
  <si>
    <t xml:space="preserve">Program:  </t>
  </si>
  <si>
    <t>Finance</t>
  </si>
  <si>
    <t>Has this program been deactivated? Yes or No. if yes, see Data Overview handout.</t>
  </si>
  <si>
    <t>no</t>
  </si>
  <si>
    <t>Can a majority of the program (more than 50%) be completed online? Yes or No</t>
  </si>
  <si>
    <t>Can 100% of the program be completed online? Yes or No.</t>
  </si>
  <si>
    <t>Program Review Committee Members:</t>
  </si>
  <si>
    <t>1. Marlena Akhbari 2.  Robert Sweeney  3,  Matthew Ingram</t>
  </si>
  <si>
    <t>Overview</t>
  </si>
  <si>
    <t>Describe program distinctiveness, i.e., the quality of the program in terms of the students it attracts, the 
faculty and their teaching performance, the rigor of the program, and the 
quality of the research and creative activity of the faculty.</t>
  </si>
  <si>
    <t xml:space="preserve">Program description 
The Raj Soin College of Business offers undergraduate programs leading to the Bachelor of Science in Business degree with a major in finance. The curriculum includes courses in corporate finance, investments, international finance, and accounting. Additionally, the major is organized into four concentrations: financial management, investments, real estate, and general with the potential to focus on business analytics.Students majoring in finance will benefit from:
•	a faculty with extensive experience in business and financial services.
•	a faculty actively involved in scholarly activities and consulting.
•	an internship and cooperative education program designed to provide qualified finance majors with professional training and experience not available in the classroom.
•	the use of a sophisticated computer system with an extensive range of current financial software packages in an award winning Trading Room
•	an excellent working relationship with local business and financial services firms.
•	an active finance club which sponsors tours to New York City and Chicago and brings professional speakers to campus.
Program distinctiveness 
The finance program is a University Affiliate of the CFA (Chartered Financial Analyst) Institute.  This status is granted to institutions whose degree programs incorporate at least 70% of the CFA Program Candidate Body of Knowledge (BOK) and place an emphasis on the CFA Institute's Code of Ethics and Standards of Practice.  This affiliation not only provides students with a solid grounding in the CBOK and positions them well to sit for CFA exams, but also provides 12 Wright State students per year with scholarships to defray the cost of the exam.
Students are encouraged to declare a specific concentration within the finance discipline choosing from:  financial management, investments, real estate, or general finance with an emphasis on business analytics.  Students not selecting a concentration receive a general finance degree.
The Soin Trading Center that replicates a Wall Street trading floor has been named as one of the top 10 in the nation.
The availability of Bloomberg Data Services for our students is an important tool to prepare them for what they will need in the real world for thorough data analysis.  Therefore all finance majors are required to learn how to use Bllomberg terminals and to complete Bloomberg based assignments in their upper level finance courses and also complete Bloomberg certifications that let future employers know their proficiency with this extensive database.                                                                                                          Raj Soin College of Business students are managing a $1.8 million portfolio of university funds with excellent results.
Our students take an annual three day trip to New York City that includes visits to various finance related firms such as Citi, Bloomberg, Standard &amp; Poors, and time on the floor of the New York Stock Exchange. They often also travel to Chicago with a similar mission.  Both of these trips allow current students to connect with successful graduates working in these cities. These are all examples of how our department invests in the future of our students.
</t>
  </si>
  <si>
    <t xml:space="preserve">List Program Learning
Outcomes from Assessment Plan submitted Spring 2019
</t>
  </si>
  <si>
    <t xml:space="preserve">Goal 1_x000D_
Objective 1a:  Students will understand and develop the skills necessary to manage the resources needed for organizational success and sustainability.  Fin 2210_x000D_
Students will understand the basics of valuation including the time value of money, the risk and return relationship and the use of marginal analysis to determine value.  Fin 2210_x000D_
Students will understand the use of basic financial statements to establish the impact of corporate decision making on value.  Fin 2210_x000D_
_x000D_
Objective 1b:  Students will understand and know how to analyze the dimensions of the global environment._x000D_
Banking systems – both domestic and global	Fin 2050_x000D_
Factors tht impact the state of the global economy and the impact of domestic economy on organizations.  Fin 2050_x000D_
Understanding of financial markets and financial instruments.  Fin 2210_x000D_
_x000D_
Goal 2_x000D_
Objective 2a:  Students will understand stakeholder relationships and stakeholder engagement strategies that foster organizational success._x000D_
Students will understand the stakeholder relationships described by Agency Theory.	Fin 2210_x000D_
Students will understand the shareholder role in corporate financing and management.	Fin 2210_x000D_
Students will understand the bondholder role in corporate financing and management.	Fin 2210_x000D_
_x000D_
Goal 3:  Students will develop effective communication skills._x000D_
Objective 3b:  Students will demonstrate an ability to communicate effectively in oral form._x000D_
Powerpoint and Oral presentations					Fin 2050_x000D_
Objective 3c:  Students will demonstrate a knowledge of effective communication skills in a digital environment._x000D_
The proper use of excel spreadsheets to model financial problems.	Fin 3110_x000D_
</t>
  </si>
  <si>
    <r>
      <rPr>
        <b/>
        <i/>
        <sz val="8"/>
        <color theme="1"/>
        <rFont val="Arial"/>
        <family val="2"/>
      </rPr>
      <t>University mission</t>
    </r>
    <r>
      <rPr>
        <i/>
        <sz val="8"/>
        <color theme="1"/>
        <rFont val="Arial"/>
        <family val="2"/>
      </rPr>
      <t xml:space="preserve">
We transform the lives of our students and the communities we serve. 
We will:
• build a solid foundation for student success at all levels through high-quality, innovative programs;
• conduct scholarly research and creative endeavors that impact quality of life;
• engage in meaningful community service;
• drive the economic revitalization of our region and our state and empower all of our students, faculty, staff, and alumni to develop professionally, intellectually, and personally.
</t>
    </r>
  </si>
  <si>
    <t>Describe how the program aligns with the university mission</t>
  </si>
  <si>
    <t xml:space="preserve">Alignment with university mission, strategic plan 
Wright State University’s mission states that:  We transform the lives of our students and the communities we serve. 
We will:
•	build a solid foundation for student success at all levels through high-quality, innovative programs;
•	conduct scholarly research and creative endeavors that impact quality of life;
•	engage in meaningful community service;
•	drive the economic revitalization of our region and our state and empower all of our students, faculty, staff, and alumni to develop professionally, intellectually, and personally.
The Department of Finance and Financial Services is dedicated to student success from our introductory courses onward.  We have dedicated many hours to developing resources to enhance our students’ success, such as online quizzing and videos showing step by step solutions to complex problems.  At the upper levels, we have developed curricula that help students develop skills consistent with the “gold standard” certifications in our discipline:  Chartered Financial Analyst exams. As a result we enjoy a 60% pass rate for Level 1 exam versus approximately a 40% international pass rate for the same level.  We are dedicated to turning out investment analysts and financial managers who are ready to contribute to the wealth management and corporate management of our region.  Our faculty members are active researchers and engage with the business community in many different capacities:  as board members for various financial organizations, as consultants for investment management firms, and as speakers for the community. We help our students build character and competence and prepare to be citizens of our community.
</t>
  </si>
  <si>
    <t>Program Assessment</t>
  </si>
  <si>
    <t>Summary of assessment findings for past five years</t>
  </si>
  <si>
    <t>We participate in the RSCOB assurance of learning assessment in two of our courses that are common to both majors and all concentrations.  The findings for years 2017 through 2019 we find that the weighted average across all questions is right at the cusp of 70% for 4 cycles and above 70% for one cycle in FN 2210.  These are actually good results when you consider that FIN 2210 is taught to all RSCOB majors and not just the finance and financial services majors.The second course that has a part in the AACSB assurance of learning is FIN 3110.  Over the past 5 evaluation periods the results seem to be sporadic and often fall below the 70% expected rate.  Performance is rarely poor for the same set of questions and the instructor attempts to address deficiencies each cycle.  This course is testing not only finance knowledge but also Excel spreadsheet skills because all testing is in Excel.  This duo mode of testing may have some impact on the success rate on these questions.</t>
  </si>
  <si>
    <t>Major curricular changes in the last five years</t>
  </si>
  <si>
    <t>There have been four curricular changes in the past five years, two more significant than the others.  The first minor curricular change is that we have begun offering several finance courses online, namely FIN 2050 Personal Finance, FIN 2210 Financial Management I, and FIN 3210 International Financial Management.  We expect to continue this trend in the coming years.  The second minor curricular change is the addition of FIN 4110 Mergers and Acquisitions which is offered as an elective but is meant to strengthen the financial management curriclum options.  The other two curricular changes were born of our willingness to support newer programs in the RSCOB, namely the Entrepreneurship major and the introduction of business analytics.  We have added FIN 3280 Entrepreneurial Finance to support thr Entrepreneurship major but it also functions as an elective for any finance major.  With the RSCOB effort to bring business analytics into the curriculum it was clear that the finance field will have a strong need for this training.  In order to expeditiously and cost effectively take advantage of this trend, the finance faculty made a commitment to design a meaningful concentration for our majors.  We created a single course, FIN 3220 Introduction to Quantitative Finance, that our students can take along with data rich courses in MIS and Economics, such as data visualization, econometrics, forecasting, and introduction to business analytics.  This is an area of opportunity and improvement going forward.</t>
  </si>
  <si>
    <t>If program has professional accreditation, submit an attachment with this report of the most recent review findings and letter from the accrediting body.</t>
  </si>
  <si>
    <t>Unit Level : Program</t>
  </si>
  <si>
    <t xml:space="preserve">College : </t>
  </si>
  <si>
    <t>Raj Soin College of Business (RSCB)</t>
  </si>
  <si>
    <t>Department :</t>
  </si>
  <si>
    <t>Finance &amp; Financial Services (FIN55)</t>
  </si>
  <si>
    <t>Program :</t>
  </si>
  <si>
    <t xml:space="preserve">    </t>
  </si>
  <si>
    <t>Graduates Seeking Advanced Degrees</t>
  </si>
  <si>
    <t>1415</t>
  </si>
  <si>
    <t>1516</t>
  </si>
  <si>
    <t>1617</t>
  </si>
  <si>
    <t>1718</t>
  </si>
  <si>
    <t>1819</t>
  </si>
  <si>
    <t xml:space="preserve"> </t>
  </si>
  <si>
    <t>Headcount of Graduates</t>
  </si>
  <si>
    <t>Seeking Advanced Degree</t>
  </si>
  <si>
    <t>Percentage</t>
  </si>
  <si>
    <t>Graduates Employed in Ohio State</t>
  </si>
  <si>
    <t>Total Employed in Ohio State</t>
  </si>
  <si>
    <t>Median Salary</t>
  </si>
  <si>
    <t>Graduates Seeking Advanced Degrees or Graduates Employed in Ohio State</t>
  </si>
  <si>
    <t>Seeking Advanced Degree or Employed</t>
  </si>
  <si>
    <t xml:space="preserve">   </t>
  </si>
  <si>
    <t xml:space="preserve">         Top 10 Employers</t>
  </si>
  <si>
    <t>Employer Name</t>
  </si>
  <si>
    <t>Employer Rank</t>
  </si>
  <si>
    <t>RSM US LLP</t>
  </si>
  <si>
    <t>SPEEDWAY LLC</t>
  </si>
  <si>
    <t>THE REYNOLDS &amp; REYNOLDS CO. (I</t>
  </si>
  <si>
    <t>CLARK, SCHAEFER, HACKETT &amp; COM</t>
  </si>
  <si>
    <t>RELX INC</t>
  </si>
  <si>
    <t>The postgraduate success of our finance majors is quite steady with between 15% and 20% of our graduates seeking advanced degrees and approximately 60% to 68% finding emolyment upon graduation. This is a combined placement rate for the finance majors of between 70% and 74%.  I do not have department level data to refute these numbers, but I am personally aware of placements in this major outside Ohio that would likely increase these totals.  The consistency of the placement numbers is quite reaffirming.</t>
  </si>
  <si>
    <t>Unduplicated Headcount</t>
  </si>
  <si>
    <t>Fall 2015</t>
  </si>
  <si>
    <t>Fall 2016</t>
  </si>
  <si>
    <t>Fall 2017</t>
  </si>
  <si>
    <t>Fall 2018</t>
  </si>
  <si>
    <t>Fall 2019</t>
  </si>
  <si>
    <t>Baccalaureate Degree</t>
  </si>
  <si>
    <t>Total</t>
  </si>
  <si>
    <t>Female</t>
  </si>
  <si>
    <t>Male</t>
  </si>
  <si>
    <t>American Indian or Alaskan Native</t>
  </si>
  <si>
    <t>Asian</t>
  </si>
  <si>
    <t>Black or African-American</t>
  </si>
  <si>
    <t>Foreign, Non-Resident Alien</t>
  </si>
  <si>
    <t>Hispanic</t>
  </si>
  <si>
    <t>Native Hawaiian or Pacific Islander</t>
  </si>
  <si>
    <t>Two or more races</t>
  </si>
  <si>
    <t>Unknown</t>
  </si>
  <si>
    <t>White</t>
  </si>
  <si>
    <t>Under 19</t>
  </si>
  <si>
    <t>19-24</t>
  </si>
  <si>
    <t>25-29</t>
  </si>
  <si>
    <t>30-39</t>
  </si>
  <si>
    <t>40 and Older</t>
  </si>
  <si>
    <t>Average Unmet Need</t>
  </si>
  <si>
    <t>76-100% Unmet</t>
  </si>
  <si>
    <t>51-75% Unmet</t>
  </si>
  <si>
    <t>26-50% Unmet</t>
  </si>
  <si>
    <t>0-25% Unmet</t>
  </si>
  <si>
    <t>There are two interesting trends that I observe in the enrollment numbers.  First, our enrollments held relatively steady with a less than 7% drop between the years 2015 and 2018. A more severe drop of 16.3% came between 2018 and 2019 which may be due to the negative press surrounding budget problems and the faculty strike.  The second trend I find interesting is in the nontraditional student numbers.  If we assume that 2015 through 2017 are the norm, the nontraditional students have represented approximately 19.5% of our majors.  Starting in 2018 this dropped to only 13.5% and in 2019 only 11.4%. As a matter of fact, the 32% drop in this demographic wiped out a nearly 7.5% gain in the traditional student demographic for this major.   It is worth asking what would have impacted this demographic so severely?  Two other trends in these enrollment numbers that I would like to see changed are the consistency in the percentages of both race and gender.  It seems that our majors are between 70% and 75% male (which mirrors this field's statistics) and almost the same percentages (71% to 75%) white.  With only slight variation, these numbers have held steady in the review period. It would be nice to have a more diverse group of students in terms of both gender and race.</t>
  </si>
  <si>
    <t>Our degrees awarded in the finance major appear to have grown steadily with the exception of 2018 when they were steady.  Between 2015 and 2019 we have seen a little over 23% increase in degrees awarded.  This is an interesting data point and one we hope is reflective of our dedication to the majors in our department both academically and from a career development perspective.  We endeavor to teach this relatively rigorous curriculum with the best pedagogical methods and to encourage our majors to connect with our business partners from as early on in thier curriculum as possible.  We believe that this encourages students to complete their degree with an eye on finance as a profession not just a major.  A less promising result observed in this data is that we appear to be losing diversity among our graduates at a time when diversity is more and more valued by employers.  In nearly every demographic we have lost ground except among white students such that the percentage of our graduates who are white has risen from nearly 68.5% to 83.3%.</t>
  </si>
  <si>
    <t>2014</t>
  </si>
  <si>
    <t>2015</t>
  </si>
  <si>
    <t>2016</t>
  </si>
  <si>
    <t>2017</t>
  </si>
  <si>
    <t>2018</t>
  </si>
  <si>
    <t>Did not return</t>
  </si>
  <si>
    <t>Different program</t>
  </si>
  <si>
    <t>Same program</t>
  </si>
  <si>
    <t>It is not customary for our students to commit to  a finance major as incoming freshmen.  Therefore, these first year retention numbers are not terribly meaningful nor surprising.  Some first year students do declare financial services because they are familiar with the profession and they tend to follow it through to completion,whereas others declare the major without a full understanding of what is entailed.  Of the 133 students represented here, we did manage to retain 77 of them within our program or 58% and only 36 did not return to the university at all or 27%.  The trend represented here from 2014 to 2018 is not particularly attractive, however.  It is worth exploring what may be occuring as what was once a 71% first year retention rate has dipped to only a 48% retention rate for our department.  This trend has had a downward tendency except for 2016 when it bounced back to a 65% retention rate.</t>
  </si>
  <si>
    <t>Though retention of transfer students is clearly an important goal, I do not see much significance in these small numbers.  I am glad to see that we were able to retain  more than didn't return for three out of the five years presented. We were able to retain 53.3% of all transfers and an additional 20% were retained by the university but in a different major for a total of a 73.3% retention rate among transfers.   Perhaps if this data is indicative of something, it is that we would benefit from marketing this program bettter to our feeder community colleges.  Admittedly, as a department we have not pursued this in the past.</t>
  </si>
  <si>
    <t>2009</t>
  </si>
  <si>
    <t>2010</t>
  </si>
  <si>
    <t>2011</t>
  </si>
  <si>
    <t>2012</t>
  </si>
  <si>
    <t>2013</t>
  </si>
  <si>
    <t>Did not graduate</t>
  </si>
  <si>
    <t>Different Program</t>
  </si>
  <si>
    <t>If my understanding of these statistics is correct, these numbers represent the students who started in our major as freshmen and finished within 6 years.  For the same reasons mentioned previously, this is not a particularly meaningful way to look at our majors.  Many of the finance majors do not declare their interest in this discipline until the end of their sophomore year or beginning of their junior year.  A more meaningful approach might be a look back at the group who completed each year to see how long they had been in the program.  As an example drawn from the financial services majors, 16 completions in 1617 are presented in the spreadsheet entitled "Completions by major Detail Report (4) FINSERVS 1617". Of those 16 graduates 87.5% finished in 6 years or less.  50% finished in only 4 years; 31.25% in 5 years and 6.25% in 6 years.  It is quite a different outlook when compared to the 6 year graduation rates presented here.</t>
  </si>
  <si>
    <t>This data suffers from the same definitional problems that the normal 6 yr graduation rate does but additionally I lack confidence in this data because I aware of many of our transfers into this program who do graduate in good an appropriate time frame.</t>
  </si>
  <si>
    <t>Unit Level : Department</t>
  </si>
  <si>
    <t>Tenured &amp; Tenure-Track</t>
  </si>
  <si>
    <t>Non-Tenure Track</t>
  </si>
  <si>
    <t>Instructional Support</t>
  </si>
  <si>
    <t>Adjunct</t>
  </si>
  <si>
    <t>Faculty Overload</t>
  </si>
  <si>
    <t>0</t>
  </si>
  <si>
    <t>Student</t>
  </si>
  <si>
    <t xml:space="preserve">There appears to be an error in the ethnicity of one of our TET faculty members.  Since fall of 2014 we have had one Asian male and one Asian female on faculty in this department, yet our statistics show only one Asian faculty member.  </t>
  </si>
  <si>
    <t>Constituent Feedback</t>
  </si>
  <si>
    <t>External program constituents utilized in review (e.g., community members, alumni, employers, graduate schools) List names and constituency they represent, as well as frequency of contact.</t>
  </si>
  <si>
    <t>We unfortunately do not have a lot of constituent feedback to share for this program.  I will say that employers generally are very complimentary of our graduates and their work readiness, but this is anecdotal and not collected via some formal process.</t>
  </si>
  <si>
    <t xml:space="preserve">Summarize feedback by constituent regarding the following
• Appropriateness of current learning outcomes
• Performance of program graduates
• Relative program quality
• Program responsiveness to regional, state, national, and societal needs
</t>
  </si>
  <si>
    <t>As a University Affiliate of the CFA Institute, we are assured that our investments curriculum continues to cover 70% of the requisite body of knowledge for the CFA exams.  We are also quite proud of our 60% pass rate on the CFA Exam Level 1.  The Chartered Financial Analyst designation is considered the gold standard for professionals in the investments industry and our graduating seniors are eligible to sit for Exam Level 1.  We are pleased to see that the bulk of students who pass level 1 continue on and through association with the CFA Society Dayton, continue on to pass all three levels of the CFA.  Annually the CFA Society Dayton presents certificates to those who have earned the full designation which requires not only passing the three exams but also acquiring the requisite work experience.  Approximately 75% of those certificates awarded are to our graduates.  Our financial management graduates are also well respected and are often hired by RXOB corporate partners like Speedway, Reynolds and Reynolds, Lexis-Nexis and others.  Approximately 70% to 75% of our graduates tend to stay in this region and therefore support our local and state economy.</t>
  </si>
  <si>
    <r>
      <t>Summary -</t>
    </r>
    <r>
      <rPr>
        <sz val="11"/>
        <color theme="1"/>
        <rFont val="Arial"/>
        <family val="2"/>
      </rPr>
      <t xml:space="preserve"> Complete the full program review and submit to the Chair by Jan. 20, 2020; include program decisions already made based on program utilization data provided by the Provost in September, 2019</t>
    </r>
  </si>
  <si>
    <t>Criteria</t>
  </si>
  <si>
    <t>Chair</t>
  </si>
  <si>
    <t>Program aligns with WSU mission</t>
  </si>
  <si>
    <t>Yes __X___
No _____</t>
  </si>
  <si>
    <t>Program utilized assessment of measurable program outcomes to make curriculum decisions</t>
  </si>
  <si>
    <t>Post Graduate Success :
1. percentage of program graduates employed in Ohio</t>
  </si>
  <si>
    <t xml:space="preserve">
2. percentage of program graduates pursuing advanced degrees</t>
  </si>
  <si>
    <t xml:space="preserve">
3. percentage of program graduates employed and/or pursuing advanced degrees.
</t>
  </si>
  <si>
    <t xml:space="preserve">Program Demand :
 1. Student-to-TET faculty FTE ratio per program
</t>
  </si>
  <si>
    <t>will be provided ASAP</t>
  </si>
  <si>
    <t xml:space="preserve">
2. Student FTE-to-faculty ratio per department.</t>
  </si>
  <si>
    <t>Program utilized constituent feedback</t>
  </si>
  <si>
    <t>Yes _____
No __X___</t>
  </si>
  <si>
    <t>Closing Thoughts Summarizing Full Review</t>
  </si>
  <si>
    <t>We are very proud of the finance program.  We are pleased with our placement rates (which are not well reflected in just the 2019 Ohio data); we are proud of a curriculum that stays current with theCFA Institute requirements and helps our students focus their studies through selected concentrations; we are proud of our award trading room; we are proud of the internships our students acquire and the feedback we obtain from their employers; we are proud of not only our portfolio performance in the Real Money Investing class but also its unique experiential learning format that helps our students realize what it is like to really be a stock analyst and a portfolio manager; and we are proud of our CFA pass rates upon completion of the program as well as our relationship with the CFA Society Dayton.  Areas for improvement would be: 1. a more concerted effort to collect constituent feedback both from alums 3 and 5 years out of the program and from our community partners;  2. a more concerted effort to independently assure that program specific learning goals are met rather that relying on exam pass rates and the AACSB assurance of learning. 3.  The establishment of an Advisory Board specifically for the finance program.</t>
  </si>
  <si>
    <t>Review the full program review and submit separate copies to the College Program Review Committee and College Dean by Feb. 7, 2020</t>
  </si>
  <si>
    <t>Based on the full program review report and the summary contained in the grid and explanation above, it is recommended to:</t>
  </si>
  <si>
    <t>Check one</t>
  </si>
  <si>
    <t xml:space="preserve">add a new program  </t>
  </si>
  <si>
    <t>provide more support to the 
current program</t>
  </si>
  <si>
    <t>X</t>
  </si>
  <si>
    <t xml:space="preserve">maintain program at same level of support
</t>
  </si>
  <si>
    <t>reduce the amount of support to the program</t>
  </si>
  <si>
    <t xml:space="preserve">consolidate the 
program with another program
</t>
  </si>
  <si>
    <t>eliminate the program</t>
  </si>
  <si>
    <t>Explanation</t>
  </si>
  <si>
    <t>Although faculty levels are adequate at current levels, we will need support going forward due to the loss of faculty through retirement and reassignment.  One additional TET faculty member should be adequate beyond the one we have hired to start in 2021.</t>
  </si>
  <si>
    <t>Reviewed by Department Chair</t>
  </si>
  <si>
    <t>Name</t>
  </si>
  <si>
    <t>Marlena L Akhbari</t>
  </si>
  <si>
    <t>Signature</t>
  </si>
  <si>
    <t>Date</t>
  </si>
  <si>
    <t>Review the full program review and submit separate copies to the College Dean by Feb. 21, 2020</t>
  </si>
  <si>
    <t>College Program Review Committee</t>
  </si>
  <si>
    <t>Please see the file added to the folder named UPC Statement.</t>
  </si>
  <si>
    <t>Reviewed by College 
Program Review Committee</t>
  </si>
  <si>
    <t>Chuck Gulas</t>
  </si>
  <si>
    <t>Entered by Shu Schiller on behalf of UPC</t>
  </si>
  <si>
    <t>Review the full program review and submit separate copies to the Provost by March 6, 2020</t>
  </si>
  <si>
    <t>Dean</t>
  </si>
  <si>
    <t>Faculty staffing is currently minimally sufficient in this department.  The department will need to replace the one TET faculty member that it anticipates retiring this spring.</t>
  </si>
  <si>
    <t>Reviewed by Dean</t>
  </si>
  <si>
    <t>Thomas L. Traynor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</si>
</sst>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409]#,##0.00\)"/>
    <numFmt numFmtId="165" formatCode="#,##0.00%"/>
    <numFmt numFmtId="166" formatCode="#"/>
  </numFmts>
  <fonts count="20">
    <font>
      <sz val="10"/>
      <color theme="1"/>
      <name val="Tahoma"/>
      <family val="2"/>
    </font>
    <font>
      <b/>
      <sz val="10"/>
      <color theme="1"/>
      <name val="Andale WT"/>
      <family val="2"/>
    </font>
    <font>
      <b/>
      <u/>
      <sz val="10"/>
      <color theme="1"/>
      <name val="Andale WT"/>
      <family val="2"/>
    </font>
    <font>
      <b/>
      <sz val="8"/>
      <color rgb="FF444444"/>
      <name val="Andale WT"/>
      <family val="2"/>
    </font>
    <font>
      <b/>
      <sz val="8"/>
      <color rgb="FF333333"/>
      <name val="Andale WT"/>
      <family val="2"/>
    </font>
    <font>
      <sz val="8"/>
      <color rgb="FF333333"/>
      <name val="Andale WT"/>
      <family val="2"/>
    </font>
    <font>
      <b/>
      <sz val="8"/>
      <color rgb="FF454545"/>
      <name val="Andale WT"/>
      <family val="2"/>
    </font>
    <font>
      <b/>
      <sz val="8"/>
      <color rgb="FF026937"/>
      <name val="Andale WT"/>
      <family val="2"/>
    </font>
    <font>
      <b/>
      <sz val="8"/>
      <color rgb="FFCEA052"/>
      <name val="Andale WT"/>
      <family val="2"/>
    </font>
    <font>
      <sz val="8"/>
      <color rgb="FF454545"/>
      <name val="Andale WT"/>
      <family val="2"/>
    </font>
    <font>
      <sz val="10"/>
      <color theme="1"/>
      <name val="Andale WT"/>
      <family val="2"/>
    </font>
    <font>
      <b/>
      <sz val="8"/>
      <color rgb="FFFFFFFF"/>
      <name val="Andale WT"/>
      <family val="2"/>
    </font>
    <font>
      <b/>
      <sz val="16"/>
      <color theme="1"/>
      <name val="Arial"/>
      <family val="2"/>
    </font>
    <font>
      <b/>
      <sz val="10"/>
      <color theme="1"/>
      <name val="Arial"/>
      <family val="2"/>
    </font>
    <font>
      <sz val="10"/>
      <color theme="1"/>
      <name val="Arial"/>
      <family val="2"/>
    </font>
    <font>
      <i/>
      <sz val="8"/>
      <color theme="1"/>
      <name val="Arial"/>
      <family val="2"/>
    </font>
    <font>
      <b/>
      <i/>
      <sz val="8"/>
      <color theme="1"/>
      <name val="Arial"/>
      <family val="2"/>
    </font>
    <font>
      <b/>
      <sz val="10"/>
      <color theme="1"/>
      <name val="Tahoma"/>
      <family val="2"/>
    </font>
    <font>
      <sz val="11"/>
      <color theme="1"/>
      <name val="Arial"/>
      <family val="2"/>
    </font>
    <font>
      <sz val="10"/>
      <color rgb="FFFF0000"/>
      <name val="Arial"/>
      <family val="2"/>
    </font>
  </fonts>
  <fills count="8">
    <fill>
      <patternFill patternType="none"/>
    </fill>
    <fill>
      <patternFill patternType="gray125"/>
    </fill>
    <fill>
      <patternFill patternType="solid">
        <fgColor rgb="FFFFFF00"/>
      </patternFill>
    </fill>
    <fill>
      <patternFill patternType="solid">
        <fgColor rgb="FFE7E5E5"/>
      </patternFill>
    </fill>
    <fill>
      <patternFill patternType="solid">
        <fgColor rgb="FFFFFFFF"/>
      </patternFill>
    </fill>
    <fill>
      <patternFill patternType="solid">
        <fgColor rgb="FF5F91CB"/>
      </patternFill>
    </fill>
    <fill>
      <patternFill patternType="solid">
        <fgColor rgb="FFDEE6F2"/>
      </patternFill>
    </fill>
    <fill>
      <patternFill patternType="solid">
        <fgColor theme="0"/>
        <bgColor indexed="64"/>
      </patternFill>
    </fill>
  </fills>
  <borders count="26">
    <border>
      <left/>
      <right/>
      <top/>
      <bottom/>
      <diagonal/>
    </border>
    <border>
      <left style="medium">
        <color rgb="FFC0C0C0"/>
      </left>
      <right style="medium">
        <color rgb="FFC0C0C0"/>
      </right>
      <top/>
      <bottom/>
      <diagonal/>
    </border>
    <border>
      <left style="medium">
        <color rgb="FFC0C0C0"/>
      </left>
      <right style="medium">
        <color rgb="FFC0C0C0"/>
      </right>
      <top/>
      <bottom style="medium">
        <color rgb="FFC0C0C0"/>
      </bottom>
      <diagonal/>
    </border>
    <border>
      <left style="medium">
        <color rgb="FFC0C0C0"/>
      </left>
      <right style="medium">
        <color rgb="FFC0C0C0"/>
      </right>
      <top style="medium">
        <color rgb="FFC0C0C0"/>
      </top>
      <bottom style="medium">
        <color rgb="FFC0C0C0"/>
      </bottom>
      <diagonal/>
    </border>
    <border>
      <left style="medium">
        <color rgb="FFEFEFEF"/>
      </left>
      <right style="medium">
        <color rgb="FFEFEFEF"/>
      </right>
      <top style="medium">
        <color rgb="FFEFEFEF"/>
      </top>
      <bottom style="medium">
        <color rgb="FFEFEFEF"/>
      </bottom>
      <diagonal/>
    </border>
    <border>
      <left style="medium">
        <color rgb="FFE2E2E2"/>
      </left>
      <right style="medium">
        <color rgb="FFE2E2E2"/>
      </right>
      <top style="medium">
        <color rgb="FFE2E2E2"/>
      </top>
      <bottom style="medium">
        <color rgb="FFE2E2E2"/>
      </bottom>
      <diagonal/>
    </border>
    <border>
      <left/>
      <right/>
      <top style="medium">
        <color rgb="FFC0C0C0"/>
      </top>
      <bottom style="medium">
        <color rgb="FFC0C0C0"/>
      </bottom>
      <diagonal/>
    </border>
    <border>
      <left/>
      <right style="medium">
        <color rgb="FFC0C0C0"/>
      </right>
      <top style="medium">
        <color rgb="FFC0C0C0"/>
      </top>
      <bottom style="medium">
        <color rgb="FFC0C0C0"/>
      </bottom>
      <diagonal/>
    </border>
    <border>
      <left/>
      <right style="medium">
        <color rgb="FF93B1CD"/>
      </right>
      <top style="medium">
        <color rgb="FF93B1CD"/>
      </top>
      <bottom style="medium">
        <color rgb="FF93B1CD"/>
      </bottom>
      <diagonal/>
    </border>
    <border>
      <left style="medium">
        <color rgb="FF93B1CD"/>
      </left>
      <right style="medium">
        <color rgb="FF93B1CD"/>
      </right>
      <top style="medium">
        <color rgb="FF93B1CD"/>
      </top>
      <bottom style="medium">
        <color rgb="FF93B1CD"/>
      </bottom>
      <diagonal/>
    </border>
    <border>
      <left style="medium">
        <color rgb="FFD5D5D5"/>
      </left>
      <right style="medium">
        <color rgb="FFD5D5D5"/>
      </right>
      <top style="medium">
        <color rgb="FFD5D5D5"/>
      </top>
      <bottom style="medium">
        <color rgb="FFD5D5D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0" fontId="1"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left" vertical="center"/>
    </xf>
    <xf numFmtId="3" fontId="6" fillId="0" borderId="3" xfId="0" applyNumberFormat="1" applyFont="1" applyBorder="1" applyAlignment="1">
      <alignment horizontal="right" vertical="top"/>
    </xf>
    <xf numFmtId="3" fontId="7" fillId="4" borderId="3" xfId="0" applyNumberFormat="1" applyFont="1" applyFill="1" applyBorder="1" applyAlignment="1">
      <alignment horizontal="right" vertical="top"/>
    </xf>
    <xf numFmtId="3" fontId="8" fillId="4" borderId="3" xfId="0" applyNumberFormat="1" applyFont="1" applyFill="1" applyBorder="1" applyAlignment="1">
      <alignment horizontal="right" vertical="top"/>
    </xf>
    <xf numFmtId="164" fontId="8" fillId="4" borderId="3" xfId="0" applyNumberFormat="1" applyFont="1" applyFill="1" applyBorder="1" applyAlignment="1">
      <alignment horizontal="right" vertical="top"/>
    </xf>
    <xf numFmtId="3" fontId="9" fillId="0" borderId="4" xfId="0" applyNumberFormat="1" applyFont="1" applyBorder="1" applyAlignment="1">
      <alignment horizontal="right" vertical="top"/>
    </xf>
    <xf numFmtId="165" fontId="9" fillId="0" borderId="4" xfId="0" applyNumberFormat="1" applyFont="1" applyBorder="1" applyAlignment="1">
      <alignment horizontal="right" vertical="top"/>
    </xf>
    <xf numFmtId="165" fontId="9" fillId="2" borderId="4" xfId="0" applyNumberFormat="1" applyFont="1" applyFill="1" applyBorder="1" applyAlignment="1">
      <alignment horizontal="right" vertical="top"/>
    </xf>
    <xf numFmtId="166" fontId="9" fillId="0" borderId="4" xfId="0" applyNumberFormat="1" applyFont="1" applyBorder="1" applyAlignment="1">
      <alignment horizontal="right" vertical="top"/>
    </xf>
    <xf numFmtId="164" fontId="9" fillId="0" borderId="4" xfId="0" applyNumberFormat="1" applyFont="1" applyBorder="1" applyAlignment="1">
      <alignment horizontal="right" vertical="top"/>
    </xf>
    <xf numFmtId="0" fontId="9" fillId="0" borderId="5" xfId="0" applyFont="1" applyBorder="1" applyAlignment="1">
      <alignment horizontal="right" vertical="top"/>
    </xf>
    <xf numFmtId="3" fontId="9" fillId="0" borderId="5" xfId="0" applyNumberFormat="1" applyFont="1" applyBorder="1" applyAlignment="1">
      <alignment horizontal="right" vertical="top"/>
    </xf>
    <xf numFmtId="165" fontId="6" fillId="0" borderId="3" xfId="0" applyNumberFormat="1" applyFont="1" applyBorder="1" applyAlignment="1">
      <alignment horizontal="right" vertical="top"/>
    </xf>
    <xf numFmtId="3" fontId="9" fillId="0" borderId="3" xfId="0" applyNumberFormat="1" applyFont="1" applyBorder="1" applyAlignment="1">
      <alignment horizontal="right" vertical="top"/>
    </xf>
    <xf numFmtId="0" fontId="9" fillId="0" borderId="3" xfId="0" applyFont="1" applyBorder="1" applyAlignment="1">
      <alignment horizontal="right" vertical="top"/>
    </xf>
    <xf numFmtId="3" fontId="3" fillId="6" borderId="10" xfId="0" applyNumberFormat="1" applyFont="1" applyFill="1" applyBorder="1" applyAlignment="1">
      <alignment horizontal="right" vertical="top"/>
    </xf>
    <xf numFmtId="0" fontId="13" fillId="0" borderId="0" xfId="0" applyFont="1" applyAlignment="1">
      <alignment horizontal="left" vertical="top" wrapText="1"/>
    </xf>
    <xf numFmtId="0" fontId="17" fillId="0" borderId="0" xfId="0" applyFont="1"/>
    <xf numFmtId="0" fontId="14" fillId="0" borderId="22" xfId="0" applyFont="1" applyBorder="1" applyAlignment="1">
      <alignment vertical="center" wrapText="1"/>
    </xf>
    <xf numFmtId="0" fontId="14" fillId="0" borderId="22" xfId="0" applyFont="1" applyBorder="1" applyAlignment="1">
      <alignment horizontal="center" vertical="center" wrapText="1"/>
    </xf>
    <xf numFmtId="0" fontId="14" fillId="0" borderId="22" xfId="0" applyFont="1" applyBorder="1" applyAlignment="1">
      <alignment horizontal="left" vertical="top" wrapText="1"/>
    </xf>
    <xf numFmtId="0" fontId="14" fillId="0" borderId="0" xfId="0" applyFont="1" applyAlignment="1">
      <alignment horizontal="left" vertical="top" wrapText="1"/>
    </xf>
    <xf numFmtId="0" fontId="13" fillId="0" borderId="25" xfId="0" applyFont="1" applyBorder="1" applyAlignment="1">
      <alignment horizontal="center" vertical="center" wrapText="1"/>
    </xf>
    <xf numFmtId="0" fontId="14" fillId="0" borderId="25" xfId="0" applyFont="1" applyBorder="1" applyAlignment="1">
      <alignment horizontal="center" vertical="center" wrapText="1"/>
    </xf>
    <xf numFmtId="0" fontId="19" fillId="0" borderId="0" xfId="0" applyFont="1" applyAlignment="1">
      <alignment vertical="center"/>
    </xf>
    <xf numFmtId="0" fontId="14" fillId="0" borderId="0" xfId="0" applyFont="1" applyAlignment="1">
      <alignment vertical="center"/>
    </xf>
    <xf numFmtId="0" fontId="0" fillId="0" borderId="22" xfId="0" applyBorder="1" applyAlignment="1">
      <alignment vertical="top"/>
    </xf>
    <xf numFmtId="0" fontId="14" fillId="0" borderId="0" xfId="0" applyFont="1" applyAlignment="1">
      <alignment vertical="center" wrapText="1"/>
    </xf>
    <xf numFmtId="0" fontId="18" fillId="0" borderId="0" xfId="0" applyFont="1" applyAlignment="1">
      <alignment vertical="center"/>
    </xf>
    <xf numFmtId="0" fontId="14" fillId="0" borderId="0" xfId="0" applyFont="1" applyAlignment="1">
      <alignment horizontal="left" vertical="top"/>
    </xf>
    <xf numFmtId="0" fontId="14" fillId="7" borderId="22" xfId="0" applyFont="1" applyFill="1" applyBorder="1" applyAlignment="1">
      <alignment horizontal="left" vertical="top" wrapText="1"/>
    </xf>
    <xf numFmtId="0" fontId="4" fillId="3" borderId="3" xfId="0" applyFont="1" applyFill="1" applyBorder="1" applyAlignment="1">
      <alignment horizontal="center" vertical="top"/>
    </xf>
    <xf numFmtId="0" fontId="4" fillId="4" borderId="3" xfId="0" applyFont="1" applyFill="1" applyBorder="1" applyAlignment="1">
      <alignment vertical="top"/>
    </xf>
    <xf numFmtId="0" fontId="7" fillId="4" borderId="3" xfId="0" applyFont="1" applyFill="1" applyBorder="1" applyAlignment="1">
      <alignment vertical="top"/>
    </xf>
    <xf numFmtId="0" fontId="8" fillId="4" borderId="3" xfId="0" applyFont="1" applyFill="1" applyBorder="1" applyAlignment="1">
      <alignment vertical="top"/>
    </xf>
    <xf numFmtId="10" fontId="14" fillId="0" borderId="23" xfId="0" applyNumberFormat="1" applyFont="1" applyBorder="1" applyAlignment="1">
      <alignment horizontal="left" vertical="top" wrapText="1"/>
    </xf>
    <xf numFmtId="15" fontId="0" fillId="0" borderId="22" xfId="0" applyNumberFormat="1" applyBorder="1" applyAlignment="1">
      <alignment vertical="top"/>
    </xf>
    <xf numFmtId="0" fontId="5" fillId="3" borderId="3" xfId="0" applyFont="1" applyFill="1" applyBorder="1" applyAlignment="1">
      <alignment vertical="top"/>
    </xf>
    <xf numFmtId="0" fontId="4" fillId="3" borderId="3" xfId="0" applyFont="1" applyFill="1" applyBorder="1" applyAlignment="1">
      <alignment vertical="top"/>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2" fillId="0" borderId="0" xfId="0" applyFont="1" applyAlignment="1">
      <alignment horizontal="center" vertical="center"/>
    </xf>
    <xf numFmtId="0" fontId="15" fillId="0" borderId="0" xfId="0" applyFont="1" applyAlignment="1">
      <alignment horizontal="left" vertical="top" wrapText="1"/>
    </xf>
    <xf numFmtId="0" fontId="15" fillId="0" borderId="0" xfId="0" applyFont="1" applyAlignment="1">
      <alignment horizontal="left" vertical="top"/>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0" fillId="0" borderId="14" xfId="0" applyBorder="1" applyAlignment="1">
      <alignment horizontal="center"/>
    </xf>
    <xf numFmtId="0" fontId="0" fillId="0" borderId="0" xfId="0" applyAlignment="1">
      <alignment horizontal="center"/>
    </xf>
    <xf numFmtId="0" fontId="13" fillId="0" borderId="0" xfId="0" applyFont="1" applyAlignment="1">
      <alignment horizontal="center" vertical="top" wrapText="1"/>
    </xf>
    <xf numFmtId="0" fontId="5" fillId="3" borderId="3" xfId="0" applyFont="1" applyFill="1" applyBorder="1" applyAlignment="1">
      <alignment vertical="top"/>
    </xf>
    <xf numFmtId="0" fontId="0" fillId="3" borderId="1" xfId="0" applyFill="1" applyBorder="1" applyAlignment="1"/>
    <xf numFmtId="0" fontId="0" fillId="3" borderId="2" xfId="0" applyFill="1" applyBorder="1" applyAlignment="1"/>
    <xf numFmtId="0" fontId="10" fillId="0" borderId="0" xfId="0" applyFont="1" applyAlignment="1">
      <alignment vertical="center"/>
    </xf>
    <xf numFmtId="0" fontId="0" fillId="0" borderId="0" xfId="0" applyAlignment="1"/>
    <xf numFmtId="0" fontId="1" fillId="0" borderId="0" xfId="0" applyFont="1" applyAlignment="1">
      <alignment vertical="center"/>
    </xf>
    <xf numFmtId="0" fontId="3" fillId="0" borderId="0" xfId="0" applyFont="1" applyAlignment="1">
      <alignment horizontal="center" vertical="top"/>
    </xf>
    <xf numFmtId="0" fontId="1" fillId="2" borderId="0" xfId="0" applyFont="1" applyFill="1" applyAlignment="1">
      <alignment horizontal="left" vertical="center"/>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4" xfId="0" applyBorder="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1" fillId="2" borderId="0" xfId="0" applyFont="1" applyFill="1" applyAlignment="1">
      <alignment horizontal="center" vertical="center"/>
    </xf>
    <xf numFmtId="0" fontId="3" fillId="0" borderId="0" xfId="0" applyFont="1" applyAlignment="1">
      <alignment horizontal="center" vertical="center"/>
    </xf>
    <xf numFmtId="0" fontId="4" fillId="3" borderId="3" xfId="0" applyFont="1" applyFill="1" applyBorder="1" applyAlignment="1">
      <alignment vertical="top"/>
    </xf>
    <xf numFmtId="0" fontId="0" fillId="3" borderId="6" xfId="0" applyFill="1" applyBorder="1" applyAlignment="1"/>
    <xf numFmtId="0" fontId="0" fillId="3" borderId="7" xfId="0" applyFill="1" applyBorder="1" applyAlignment="1"/>
    <xf numFmtId="0" fontId="11" fillId="5" borderId="9" xfId="0" applyFont="1" applyFill="1" applyBorder="1" applyAlignment="1">
      <alignment vertical="top"/>
    </xf>
    <xf numFmtId="0" fontId="0" fillId="5" borderId="8" xfId="0" applyFill="1" applyBorder="1" applyAlignment="1"/>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16" xfId="0" applyFont="1" applyBorder="1" applyAlignment="1">
      <alignment horizontal="center" vertical="center" wrapText="1"/>
    </xf>
    <xf numFmtId="0" fontId="12" fillId="0" borderId="0" xfId="0" applyFont="1" applyAlignment="1">
      <alignment horizontal="left" vertical="center"/>
    </xf>
    <xf numFmtId="0" fontId="13" fillId="0" borderId="0" xfId="0" applyFont="1" applyAlignment="1">
      <alignment horizontal="left" vertical="center"/>
    </xf>
    <xf numFmtId="0" fontId="0" fillId="0" borderId="0" xfId="0" applyAlignment="1">
      <alignment horizontal="left"/>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0" fillId="0" borderId="22" xfId="0" applyBorder="1" applyAlignment="1">
      <alignment horizontal="lef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8241E-7552-4C61-A1B0-A11ADCA5C669}">
  <sheetPr codeName="Sheet29">
    <pageSetUpPr fitToPage="1"/>
  </sheetPr>
  <dimension ref="A1:H13"/>
  <sheetViews>
    <sheetView workbookViewId="0">
      <selection activeCell="C11" sqref="C11"/>
    </sheetView>
  </sheetViews>
  <sheetFormatPr defaultRowHeight="12.75"/>
  <cols>
    <col min="1" max="1" width="70.42578125" bestFit="1" customWidth="1"/>
    <col min="2" max="2" width="18" customWidth="1"/>
  </cols>
  <sheetData>
    <row r="1" spans="1:8" ht="20.25">
      <c r="A1" s="44" t="s">
        <v>0</v>
      </c>
      <c r="B1" s="44"/>
      <c r="C1" s="44"/>
      <c r="D1" s="44"/>
      <c r="E1" s="44"/>
      <c r="F1" s="44"/>
    </row>
    <row r="2" spans="1:8" ht="20.25">
      <c r="A2" s="44" t="s">
        <v>1</v>
      </c>
      <c r="B2" s="44"/>
      <c r="C2" s="44"/>
      <c r="D2" s="44"/>
      <c r="E2" s="44"/>
      <c r="F2" s="44"/>
    </row>
    <row r="4" spans="1:8" ht="14.25">
      <c r="A4" s="31"/>
    </row>
    <row r="5" spans="1:8" ht="14.25">
      <c r="A5" s="32" t="s">
        <v>2</v>
      </c>
      <c r="B5" s="33"/>
      <c r="G5" s="31"/>
    </row>
    <row r="6" spans="1:8" ht="14.25">
      <c r="A6" s="32" t="s">
        <v>3</v>
      </c>
      <c r="B6" s="33" t="s">
        <v>4</v>
      </c>
      <c r="H6" s="31"/>
    </row>
    <row r="7" spans="1:8" ht="14.25">
      <c r="A7" s="32" t="s">
        <v>5</v>
      </c>
      <c r="B7" s="33" t="s">
        <v>6</v>
      </c>
      <c r="H7" s="31"/>
    </row>
    <row r="8" spans="1:8" ht="14.25">
      <c r="A8" s="32" t="s">
        <v>7</v>
      </c>
      <c r="B8" s="33" t="s">
        <v>8</v>
      </c>
      <c r="H8" s="31"/>
    </row>
    <row r="9" spans="1:8" ht="14.25">
      <c r="A9" s="32" t="s">
        <v>9</v>
      </c>
      <c r="B9" s="33" t="s">
        <v>8</v>
      </c>
      <c r="H9" s="31"/>
    </row>
    <row r="10" spans="1:8" ht="14.25">
      <c r="A10" s="32" t="s">
        <v>10</v>
      </c>
      <c r="B10" s="33" t="s">
        <v>8</v>
      </c>
      <c r="H10" s="31"/>
    </row>
    <row r="11" spans="1:8" ht="306" customHeight="1">
      <c r="A11" s="32" t="s">
        <v>11</v>
      </c>
      <c r="B11" s="33" t="s">
        <v>12</v>
      </c>
    </row>
    <row r="12" spans="1:8" ht="14.25">
      <c r="A12" s="31"/>
      <c r="B12" s="31"/>
      <c r="C12" s="31"/>
    </row>
    <row r="13" spans="1:8" ht="14.25">
      <c r="A13" s="31"/>
      <c r="B13" s="31"/>
      <c r="C13" s="31"/>
    </row>
  </sheetData>
  <mergeCells count="2">
    <mergeCell ref="A1:F1"/>
    <mergeCell ref="A2:F2"/>
  </mergeCells>
  <pageMargins left="0.7" right="0.7" top="0.75" bottom="0.75" header="0.3" footer="0.3"/>
  <pageSetup scale="8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0"/>
  <sheetViews>
    <sheetView workbookViewId="0">
      <selection sqref="A1:B1"/>
    </sheetView>
  </sheetViews>
  <sheetFormatPr defaultRowHeight="12.75" customHeight="1"/>
  <cols>
    <col min="1" max="1" width="15" bestFit="1" customWidth="1"/>
    <col min="2" max="2" width="37.85546875" bestFit="1" customWidth="1"/>
    <col min="3" max="3" width="29" bestFit="1" customWidth="1"/>
    <col min="4" max="4" width="13.7109375" bestFit="1" customWidth="1"/>
    <col min="5" max="5" width="16.28515625" bestFit="1" customWidth="1"/>
    <col min="6" max="7" width="13.7109375" bestFit="1" customWidth="1"/>
    <col min="8" max="8" width="16.28515625" bestFit="1" customWidth="1"/>
    <col min="9" max="10" width="13.7109375" bestFit="1" customWidth="1"/>
    <col min="11" max="11" width="16.28515625" bestFit="1" customWidth="1"/>
    <col min="12" max="13" width="13.7109375" bestFit="1" customWidth="1"/>
    <col min="14" max="14" width="16.28515625" bestFit="1" customWidth="1"/>
    <col min="15" max="16" width="13.7109375" bestFit="1" customWidth="1"/>
    <col min="17" max="17" width="16.28515625" bestFit="1" customWidth="1"/>
    <col min="18" max="18" width="13.7109375" bestFit="1" customWidth="1"/>
  </cols>
  <sheetData>
    <row r="1" spans="1:18" ht="12.75" customHeight="1">
      <c r="A1" s="70" t="s">
        <v>27</v>
      </c>
      <c r="B1" s="57"/>
    </row>
    <row r="2" spans="1:18" ht="12.75" customHeight="1">
      <c r="A2" s="1" t="s">
        <v>28</v>
      </c>
      <c r="B2" s="2" t="s">
        <v>29</v>
      </c>
    </row>
    <row r="3" spans="1:18" ht="12.75" customHeight="1">
      <c r="A3" s="1" t="s">
        <v>30</v>
      </c>
      <c r="B3" s="2" t="s">
        <v>31</v>
      </c>
    </row>
    <row r="4" spans="1:18" ht="12.75" customHeight="1">
      <c r="A4" s="1" t="s">
        <v>32</v>
      </c>
      <c r="B4" s="2" t="s">
        <v>6</v>
      </c>
    </row>
    <row r="5" spans="1:18" ht="12.75" customHeight="1">
      <c r="A5" s="57"/>
      <c r="B5" s="57"/>
    </row>
    <row r="6" spans="1:18" ht="12.75" customHeight="1">
      <c r="A6" s="71" t="s">
        <v>59</v>
      </c>
      <c r="B6" s="57"/>
      <c r="C6" s="57"/>
      <c r="D6" s="72" t="s">
        <v>90</v>
      </c>
      <c r="E6" s="73"/>
      <c r="F6" s="74"/>
      <c r="G6" s="72" t="s">
        <v>91</v>
      </c>
      <c r="H6" s="73"/>
      <c r="I6" s="74"/>
      <c r="J6" s="72" t="s">
        <v>92</v>
      </c>
      <c r="K6" s="73"/>
      <c r="L6" s="74"/>
      <c r="M6" s="72" t="s">
        <v>93</v>
      </c>
      <c r="N6" s="73"/>
      <c r="O6" s="74"/>
      <c r="P6" s="72" t="s">
        <v>94</v>
      </c>
      <c r="Q6" s="73"/>
      <c r="R6" s="74"/>
    </row>
    <row r="7" spans="1:18" ht="12.75" customHeight="1">
      <c r="A7" s="57"/>
      <c r="B7" s="57"/>
      <c r="C7" s="57"/>
      <c r="D7" s="41" t="s">
        <v>95</v>
      </c>
      <c r="E7" s="41" t="s">
        <v>96</v>
      </c>
      <c r="F7" s="41" t="s">
        <v>97</v>
      </c>
      <c r="G7" s="41" t="s">
        <v>95</v>
      </c>
      <c r="H7" s="41" t="s">
        <v>96</v>
      </c>
      <c r="I7" s="41" t="s">
        <v>97</v>
      </c>
      <c r="J7" s="41" t="s">
        <v>95</v>
      </c>
      <c r="K7" s="41" t="s">
        <v>96</v>
      </c>
      <c r="L7" s="41" t="s">
        <v>97</v>
      </c>
      <c r="M7" s="41" t="s">
        <v>95</v>
      </c>
      <c r="N7" s="41" t="s">
        <v>96</v>
      </c>
      <c r="O7" s="41" t="s">
        <v>97</v>
      </c>
      <c r="P7" s="41" t="s">
        <v>95</v>
      </c>
      <c r="Q7" s="41" t="s">
        <v>96</v>
      </c>
      <c r="R7" s="41" t="s">
        <v>97</v>
      </c>
    </row>
    <row r="8" spans="1:18" ht="12.75" customHeight="1">
      <c r="A8" s="53" t="s">
        <v>6</v>
      </c>
      <c r="B8" s="53" t="s">
        <v>65</v>
      </c>
      <c r="C8" s="36" t="s">
        <v>66</v>
      </c>
      <c r="D8" s="4">
        <v>4</v>
      </c>
      <c r="E8" s="4">
        <v>3</v>
      </c>
      <c r="F8" s="4">
        <v>17</v>
      </c>
      <c r="G8" s="4">
        <v>7</v>
      </c>
      <c r="H8" s="4">
        <v>5</v>
      </c>
      <c r="I8" s="4">
        <v>16</v>
      </c>
      <c r="J8" s="4">
        <v>5</v>
      </c>
      <c r="K8" s="4">
        <v>3</v>
      </c>
      <c r="L8" s="4">
        <v>15</v>
      </c>
      <c r="M8" s="4">
        <v>9</v>
      </c>
      <c r="N8" s="4">
        <v>6</v>
      </c>
      <c r="O8" s="4">
        <v>16</v>
      </c>
      <c r="P8" s="4">
        <v>11</v>
      </c>
      <c r="Q8" s="4">
        <v>3</v>
      </c>
      <c r="R8" s="4">
        <v>13</v>
      </c>
    </row>
    <row r="9" spans="1:18" ht="12.75" customHeight="1">
      <c r="A9" s="54"/>
      <c r="B9" s="54"/>
      <c r="C9" s="35" t="s">
        <v>43</v>
      </c>
      <c r="D9" s="15">
        <v>0.166666666666</v>
      </c>
      <c r="E9" s="15">
        <v>0.125</v>
      </c>
      <c r="F9" s="15">
        <v>0.70833333333299997</v>
      </c>
      <c r="G9" s="15">
        <v>0.25</v>
      </c>
      <c r="H9" s="15">
        <v>0.178571428571</v>
      </c>
      <c r="I9" s="15">
        <v>0.57142857142799997</v>
      </c>
      <c r="J9" s="15">
        <v>0.21739130434699999</v>
      </c>
      <c r="K9" s="15">
        <v>0.13043478260800001</v>
      </c>
      <c r="L9" s="15">
        <v>0.65217391304299999</v>
      </c>
      <c r="M9" s="15">
        <v>0.29032258064499999</v>
      </c>
      <c r="N9" s="15">
        <v>0.193548387096</v>
      </c>
      <c r="O9" s="15">
        <v>0.516129032258</v>
      </c>
      <c r="P9" s="15">
        <v>0.40740740740699999</v>
      </c>
      <c r="Q9" s="15">
        <v>0.111111111111</v>
      </c>
      <c r="R9" s="15">
        <v>0.48148148148100001</v>
      </c>
    </row>
    <row r="10" spans="1:18" ht="12.75" customHeight="1">
      <c r="A10" s="54"/>
      <c r="B10" s="54"/>
      <c r="C10" s="36" t="s">
        <v>67</v>
      </c>
      <c r="D10" s="5">
        <v>0</v>
      </c>
      <c r="E10" s="5">
        <v>2</v>
      </c>
      <c r="F10" s="5">
        <v>5</v>
      </c>
      <c r="G10" s="5">
        <v>4</v>
      </c>
      <c r="H10" s="5">
        <v>1</v>
      </c>
      <c r="I10" s="5">
        <v>3</v>
      </c>
      <c r="J10" s="5">
        <v>2</v>
      </c>
      <c r="K10" s="5">
        <v>2</v>
      </c>
      <c r="L10" s="5">
        <v>7</v>
      </c>
      <c r="M10" s="5">
        <v>3</v>
      </c>
      <c r="N10" s="5">
        <v>0</v>
      </c>
      <c r="O10" s="5">
        <v>5</v>
      </c>
      <c r="P10" s="5">
        <v>2</v>
      </c>
      <c r="Q10" s="5">
        <v>1</v>
      </c>
      <c r="R10" s="5">
        <v>5</v>
      </c>
    </row>
    <row r="11" spans="1:18" ht="12.75" customHeight="1">
      <c r="A11" s="54"/>
      <c r="B11" s="54"/>
      <c r="C11" s="36" t="s">
        <v>68</v>
      </c>
      <c r="D11" s="5">
        <v>4</v>
      </c>
      <c r="E11" s="5">
        <v>1</v>
      </c>
      <c r="F11" s="5">
        <v>12</v>
      </c>
      <c r="G11" s="5">
        <v>3</v>
      </c>
      <c r="H11" s="5">
        <v>4</v>
      </c>
      <c r="I11" s="5">
        <v>13</v>
      </c>
      <c r="J11" s="5">
        <v>3</v>
      </c>
      <c r="K11" s="5">
        <v>1</v>
      </c>
      <c r="L11" s="5">
        <v>8</v>
      </c>
      <c r="M11" s="5">
        <v>6</v>
      </c>
      <c r="N11" s="5">
        <v>6</v>
      </c>
      <c r="O11" s="5">
        <v>11</v>
      </c>
      <c r="P11" s="5">
        <v>9</v>
      </c>
      <c r="Q11" s="5">
        <v>2</v>
      </c>
      <c r="R11" s="5">
        <v>8</v>
      </c>
    </row>
    <row r="12" spans="1:18" ht="12.75" customHeight="1">
      <c r="A12" s="54"/>
      <c r="B12" s="54"/>
      <c r="C12" s="37" t="s">
        <v>69</v>
      </c>
      <c r="D12" s="6">
        <v>0</v>
      </c>
      <c r="E12" s="6">
        <v>0</v>
      </c>
      <c r="F12" s="6">
        <v>0</v>
      </c>
      <c r="G12" s="6">
        <v>0</v>
      </c>
      <c r="H12" s="6">
        <v>0</v>
      </c>
      <c r="I12" s="6">
        <v>0</v>
      </c>
      <c r="J12" s="6">
        <v>0</v>
      </c>
      <c r="K12" s="6">
        <v>0</v>
      </c>
      <c r="L12" s="6">
        <v>0</v>
      </c>
      <c r="M12" s="6">
        <v>0</v>
      </c>
      <c r="N12" s="6">
        <v>0</v>
      </c>
      <c r="O12" s="6">
        <v>0</v>
      </c>
      <c r="P12" s="6">
        <v>0</v>
      </c>
      <c r="Q12" s="6">
        <v>0</v>
      </c>
      <c r="R12" s="6">
        <v>0</v>
      </c>
    </row>
    <row r="13" spans="1:18" ht="12.75" customHeight="1">
      <c r="A13" s="54"/>
      <c r="B13" s="54"/>
      <c r="C13" s="37" t="s">
        <v>70</v>
      </c>
      <c r="D13" s="6">
        <v>0</v>
      </c>
      <c r="E13" s="6">
        <v>0</v>
      </c>
      <c r="F13" s="6">
        <v>1</v>
      </c>
      <c r="G13" s="6">
        <v>1</v>
      </c>
      <c r="H13" s="6">
        <v>0</v>
      </c>
      <c r="I13" s="6">
        <v>0</v>
      </c>
      <c r="J13" s="6">
        <v>0</v>
      </c>
      <c r="K13" s="6">
        <v>1</v>
      </c>
      <c r="L13" s="6">
        <v>0</v>
      </c>
      <c r="M13" s="6">
        <v>0</v>
      </c>
      <c r="N13" s="6">
        <v>0</v>
      </c>
      <c r="O13" s="6">
        <v>0</v>
      </c>
      <c r="P13" s="6">
        <v>0</v>
      </c>
      <c r="Q13" s="6">
        <v>0</v>
      </c>
      <c r="R13" s="6">
        <v>0</v>
      </c>
    </row>
    <row r="14" spans="1:18" ht="12.75" customHeight="1">
      <c r="A14" s="54"/>
      <c r="B14" s="54"/>
      <c r="C14" s="37" t="s">
        <v>71</v>
      </c>
      <c r="D14" s="6">
        <v>0</v>
      </c>
      <c r="E14" s="6">
        <v>1</v>
      </c>
      <c r="F14" s="6">
        <v>1</v>
      </c>
      <c r="G14" s="6">
        <v>0</v>
      </c>
      <c r="H14" s="6">
        <v>1</v>
      </c>
      <c r="I14" s="6">
        <v>3</v>
      </c>
      <c r="J14" s="6">
        <v>0</v>
      </c>
      <c r="K14" s="6">
        <v>0</v>
      </c>
      <c r="L14" s="6">
        <v>3</v>
      </c>
      <c r="M14" s="6">
        <v>2</v>
      </c>
      <c r="N14" s="6">
        <v>1</v>
      </c>
      <c r="O14" s="6">
        <v>1</v>
      </c>
      <c r="P14" s="6">
        <v>3</v>
      </c>
      <c r="Q14" s="6">
        <v>0</v>
      </c>
      <c r="R14" s="6">
        <v>0</v>
      </c>
    </row>
    <row r="15" spans="1:18" ht="12.75" customHeight="1">
      <c r="A15" s="54"/>
      <c r="B15" s="54"/>
      <c r="C15" s="37" t="s">
        <v>72</v>
      </c>
      <c r="D15" s="6">
        <v>1</v>
      </c>
      <c r="E15" s="6">
        <v>0</v>
      </c>
      <c r="F15" s="6">
        <v>1</v>
      </c>
      <c r="G15" s="6">
        <v>0</v>
      </c>
      <c r="H15" s="6">
        <v>0</v>
      </c>
      <c r="I15" s="6">
        <v>2</v>
      </c>
      <c r="J15" s="6">
        <v>0</v>
      </c>
      <c r="K15" s="6">
        <v>0</v>
      </c>
      <c r="L15" s="6">
        <v>1</v>
      </c>
      <c r="M15" s="6">
        <v>1</v>
      </c>
      <c r="N15" s="6">
        <v>0</v>
      </c>
      <c r="O15" s="6">
        <v>0</v>
      </c>
      <c r="P15" s="6">
        <v>0</v>
      </c>
      <c r="Q15" s="6">
        <v>0</v>
      </c>
      <c r="R15" s="6">
        <v>1</v>
      </c>
    </row>
    <row r="16" spans="1:18" ht="12.75" customHeight="1">
      <c r="A16" s="54"/>
      <c r="B16" s="54"/>
      <c r="C16" s="37" t="s">
        <v>73</v>
      </c>
      <c r="D16" s="6">
        <v>0</v>
      </c>
      <c r="E16" s="6">
        <v>0</v>
      </c>
      <c r="F16" s="6">
        <v>0</v>
      </c>
      <c r="G16" s="6">
        <v>0</v>
      </c>
      <c r="H16" s="6">
        <v>0</v>
      </c>
      <c r="I16" s="6">
        <v>0</v>
      </c>
      <c r="J16" s="6">
        <v>0</v>
      </c>
      <c r="K16" s="6">
        <v>0</v>
      </c>
      <c r="L16" s="6">
        <v>0</v>
      </c>
      <c r="M16" s="6">
        <v>0</v>
      </c>
      <c r="N16" s="6">
        <v>0</v>
      </c>
      <c r="O16" s="6">
        <v>0</v>
      </c>
      <c r="P16" s="6">
        <v>0</v>
      </c>
      <c r="Q16" s="6">
        <v>1</v>
      </c>
      <c r="R16" s="6">
        <v>1</v>
      </c>
    </row>
    <row r="17" spans="1:18" ht="12.75" customHeight="1">
      <c r="A17" s="54"/>
      <c r="B17" s="54"/>
      <c r="C17" s="37" t="s">
        <v>74</v>
      </c>
      <c r="D17" s="6">
        <v>0</v>
      </c>
      <c r="E17" s="6">
        <v>0</v>
      </c>
      <c r="F17" s="6">
        <v>0</v>
      </c>
      <c r="G17" s="6">
        <v>0</v>
      </c>
      <c r="H17" s="6">
        <v>0</v>
      </c>
      <c r="I17" s="6">
        <v>0</v>
      </c>
      <c r="J17" s="6">
        <v>0</v>
      </c>
      <c r="K17" s="6">
        <v>0</v>
      </c>
      <c r="L17" s="6">
        <v>0</v>
      </c>
      <c r="M17" s="6">
        <v>0</v>
      </c>
      <c r="N17" s="6">
        <v>0</v>
      </c>
      <c r="O17" s="6">
        <v>0</v>
      </c>
      <c r="P17" s="6">
        <v>0</v>
      </c>
      <c r="Q17" s="6">
        <v>0</v>
      </c>
      <c r="R17" s="6">
        <v>0</v>
      </c>
    </row>
    <row r="18" spans="1:18" ht="12.75" customHeight="1">
      <c r="A18" s="54"/>
      <c r="B18" s="54"/>
      <c r="C18" s="37" t="s">
        <v>75</v>
      </c>
      <c r="D18" s="6">
        <v>0</v>
      </c>
      <c r="E18" s="6">
        <v>0</v>
      </c>
      <c r="F18" s="6">
        <v>0</v>
      </c>
      <c r="G18" s="6">
        <v>0</v>
      </c>
      <c r="H18" s="6">
        <v>1</v>
      </c>
      <c r="I18" s="6">
        <v>0</v>
      </c>
      <c r="J18" s="6">
        <v>0</v>
      </c>
      <c r="K18" s="6">
        <v>0</v>
      </c>
      <c r="L18" s="6">
        <v>0</v>
      </c>
      <c r="M18" s="6">
        <v>1</v>
      </c>
      <c r="N18" s="6">
        <v>1</v>
      </c>
      <c r="O18" s="6">
        <v>2</v>
      </c>
      <c r="P18" s="6">
        <v>0</v>
      </c>
      <c r="Q18" s="6">
        <v>0</v>
      </c>
      <c r="R18" s="6">
        <v>1</v>
      </c>
    </row>
    <row r="19" spans="1:18" ht="12.75" customHeight="1">
      <c r="A19" s="54"/>
      <c r="B19" s="54"/>
      <c r="C19" s="37" t="s">
        <v>76</v>
      </c>
      <c r="D19" s="6">
        <v>0</v>
      </c>
      <c r="E19" s="6">
        <v>0</v>
      </c>
      <c r="F19" s="6">
        <v>0</v>
      </c>
      <c r="G19" s="6">
        <v>0</v>
      </c>
      <c r="H19" s="6">
        <v>0</v>
      </c>
      <c r="I19" s="6">
        <v>0</v>
      </c>
      <c r="J19" s="6">
        <v>0</v>
      </c>
      <c r="K19" s="6">
        <v>0</v>
      </c>
      <c r="L19" s="6">
        <v>0</v>
      </c>
      <c r="M19" s="6">
        <v>0</v>
      </c>
      <c r="N19" s="6">
        <v>0</v>
      </c>
      <c r="O19" s="6">
        <v>0</v>
      </c>
      <c r="P19" s="6">
        <v>0</v>
      </c>
      <c r="Q19" s="6">
        <v>0</v>
      </c>
      <c r="R19" s="6">
        <v>0</v>
      </c>
    </row>
    <row r="20" spans="1:18" ht="12.75" customHeight="1">
      <c r="A20" s="54"/>
      <c r="B20" s="54"/>
      <c r="C20" s="37" t="s">
        <v>77</v>
      </c>
      <c r="D20" s="6">
        <v>3</v>
      </c>
      <c r="E20" s="6">
        <v>2</v>
      </c>
      <c r="F20" s="6">
        <v>14</v>
      </c>
      <c r="G20" s="6">
        <v>6</v>
      </c>
      <c r="H20" s="6">
        <v>3</v>
      </c>
      <c r="I20" s="6">
        <v>11</v>
      </c>
      <c r="J20" s="6">
        <v>5</v>
      </c>
      <c r="K20" s="6">
        <v>2</v>
      </c>
      <c r="L20" s="6">
        <v>11</v>
      </c>
      <c r="M20" s="6">
        <v>5</v>
      </c>
      <c r="N20" s="6">
        <v>4</v>
      </c>
      <c r="O20" s="6">
        <v>13</v>
      </c>
      <c r="P20" s="6">
        <v>8</v>
      </c>
      <c r="Q20" s="6">
        <v>2</v>
      </c>
      <c r="R20" s="6">
        <v>10</v>
      </c>
    </row>
    <row r="21" spans="1:18" ht="12.75" customHeight="1">
      <c r="A21" s="54"/>
      <c r="B21" s="54"/>
      <c r="C21" s="36" t="s">
        <v>78</v>
      </c>
      <c r="D21" s="5">
        <v>3</v>
      </c>
      <c r="E21" s="5">
        <v>3</v>
      </c>
      <c r="F21" s="5">
        <v>13</v>
      </c>
      <c r="G21" s="5">
        <v>6</v>
      </c>
      <c r="H21" s="5">
        <v>2</v>
      </c>
      <c r="I21" s="5">
        <v>12</v>
      </c>
      <c r="J21" s="5">
        <v>3</v>
      </c>
      <c r="K21" s="5">
        <v>3</v>
      </c>
      <c r="L21" s="5">
        <v>13</v>
      </c>
      <c r="M21" s="5">
        <v>7</v>
      </c>
      <c r="N21" s="5">
        <v>4</v>
      </c>
      <c r="O21" s="5">
        <v>13</v>
      </c>
      <c r="P21" s="5">
        <v>7</v>
      </c>
      <c r="Q21" s="5">
        <v>3</v>
      </c>
      <c r="R21" s="5">
        <v>11</v>
      </c>
    </row>
    <row r="22" spans="1:18" ht="12.75" customHeight="1">
      <c r="A22" s="54"/>
      <c r="B22" s="54"/>
      <c r="C22" s="36" t="s">
        <v>79</v>
      </c>
      <c r="D22" s="5">
        <v>1</v>
      </c>
      <c r="E22" s="5">
        <v>0</v>
      </c>
      <c r="F22" s="5">
        <v>4</v>
      </c>
      <c r="G22" s="5">
        <v>1</v>
      </c>
      <c r="H22" s="5">
        <v>3</v>
      </c>
      <c r="I22" s="5">
        <v>4</v>
      </c>
      <c r="J22" s="5">
        <v>2</v>
      </c>
      <c r="K22" s="5">
        <v>0</v>
      </c>
      <c r="L22" s="5">
        <v>2</v>
      </c>
      <c r="M22" s="5">
        <v>1</v>
      </c>
      <c r="N22" s="5">
        <v>2</v>
      </c>
      <c r="O22" s="5">
        <v>3</v>
      </c>
      <c r="P22" s="5">
        <v>4</v>
      </c>
      <c r="Q22" s="5">
        <v>0</v>
      </c>
      <c r="R22" s="5">
        <v>2</v>
      </c>
    </row>
    <row r="23" spans="1:18" ht="12.75" customHeight="1">
      <c r="A23" s="54"/>
      <c r="B23" s="54"/>
      <c r="C23" s="36" t="s">
        <v>80</v>
      </c>
      <c r="D23" s="5">
        <v>0</v>
      </c>
      <c r="E23" s="5">
        <v>0</v>
      </c>
      <c r="F23" s="5">
        <v>0</v>
      </c>
      <c r="G23" s="5">
        <v>0</v>
      </c>
      <c r="H23" s="5">
        <v>0</v>
      </c>
      <c r="I23" s="5">
        <v>0</v>
      </c>
      <c r="J23" s="5">
        <v>0</v>
      </c>
      <c r="K23" s="5">
        <v>0</v>
      </c>
      <c r="L23" s="5">
        <v>0</v>
      </c>
      <c r="M23" s="5">
        <v>1</v>
      </c>
      <c r="N23" s="5">
        <v>0</v>
      </c>
      <c r="O23" s="5">
        <v>0</v>
      </c>
      <c r="P23" s="5">
        <v>0</v>
      </c>
      <c r="Q23" s="5">
        <v>0</v>
      </c>
      <c r="R23" s="5">
        <v>0</v>
      </c>
    </row>
    <row r="24" spans="1:18" ht="12.75" customHeight="1">
      <c r="A24" s="54"/>
      <c r="B24" s="54"/>
      <c r="C24" s="36" t="s">
        <v>81</v>
      </c>
      <c r="D24" s="5">
        <v>0</v>
      </c>
      <c r="E24" s="5">
        <v>0</v>
      </c>
      <c r="F24" s="5">
        <v>0</v>
      </c>
      <c r="G24" s="5">
        <v>0</v>
      </c>
      <c r="H24" s="5">
        <v>0</v>
      </c>
      <c r="I24" s="5">
        <v>0</v>
      </c>
      <c r="J24" s="5">
        <v>0</v>
      </c>
      <c r="K24" s="5">
        <v>0</v>
      </c>
      <c r="L24" s="5">
        <v>0</v>
      </c>
      <c r="M24" s="5">
        <v>0</v>
      </c>
      <c r="N24" s="5">
        <v>0</v>
      </c>
      <c r="O24" s="5">
        <v>0</v>
      </c>
      <c r="P24" s="5">
        <v>0</v>
      </c>
      <c r="Q24" s="5">
        <v>0</v>
      </c>
      <c r="R24" s="5">
        <v>0</v>
      </c>
    </row>
    <row r="25" spans="1:18" ht="12.75" customHeight="1">
      <c r="A25" s="54"/>
      <c r="B25" s="54"/>
      <c r="C25" s="36" t="s">
        <v>82</v>
      </c>
      <c r="D25" s="5">
        <v>0</v>
      </c>
      <c r="E25" s="5">
        <v>0</v>
      </c>
      <c r="F25" s="5">
        <v>0</v>
      </c>
      <c r="G25" s="5">
        <v>0</v>
      </c>
      <c r="H25" s="5">
        <v>0</v>
      </c>
      <c r="I25" s="5">
        <v>0</v>
      </c>
      <c r="J25" s="5">
        <v>0</v>
      </c>
      <c r="K25" s="5">
        <v>0</v>
      </c>
      <c r="L25" s="5">
        <v>0</v>
      </c>
      <c r="M25" s="5">
        <v>0</v>
      </c>
      <c r="N25" s="5">
        <v>0</v>
      </c>
      <c r="O25" s="5">
        <v>0</v>
      </c>
      <c r="P25" s="5">
        <v>0</v>
      </c>
      <c r="Q25" s="5">
        <v>0</v>
      </c>
      <c r="R25" s="5">
        <v>0</v>
      </c>
    </row>
    <row r="26" spans="1:18" ht="12.75" customHeight="1">
      <c r="A26" s="54"/>
      <c r="B26" s="54"/>
      <c r="C26" s="37" t="s">
        <v>83</v>
      </c>
      <c r="D26" s="7">
        <v>1541</v>
      </c>
      <c r="E26" s="7">
        <v>2847.3333333333298</v>
      </c>
      <c r="F26" s="7">
        <v>1053.1764705882399</v>
      </c>
      <c r="G26" s="7">
        <v>2748</v>
      </c>
      <c r="H26" s="7">
        <v>3260</v>
      </c>
      <c r="I26" s="7">
        <v>2563.5</v>
      </c>
      <c r="J26" s="7">
        <v>3969.8</v>
      </c>
      <c r="K26" s="7">
        <v>2910</v>
      </c>
      <c r="L26" s="7">
        <v>2860.4</v>
      </c>
      <c r="M26" s="7">
        <v>2795.8888888888901</v>
      </c>
      <c r="N26" s="7">
        <v>5291.6666666666697</v>
      </c>
      <c r="O26" s="7">
        <v>653.625</v>
      </c>
      <c r="P26" s="7">
        <v>2562.6363636363599</v>
      </c>
      <c r="Q26" s="7">
        <v>2063.6666666666702</v>
      </c>
      <c r="R26" s="7">
        <v>4360.0769230769201</v>
      </c>
    </row>
    <row r="27" spans="1:18" ht="12.75" customHeight="1">
      <c r="A27" s="54"/>
      <c r="B27" s="54"/>
      <c r="C27" s="37" t="s">
        <v>84</v>
      </c>
      <c r="D27" s="6">
        <v>0</v>
      </c>
      <c r="E27" s="6">
        <v>1</v>
      </c>
      <c r="F27" s="6">
        <v>0</v>
      </c>
      <c r="G27" s="6">
        <v>1</v>
      </c>
      <c r="H27" s="6">
        <v>2</v>
      </c>
      <c r="I27" s="6">
        <v>4</v>
      </c>
      <c r="J27" s="6">
        <v>1</v>
      </c>
      <c r="K27" s="6">
        <v>1</v>
      </c>
      <c r="L27" s="6">
        <v>3</v>
      </c>
      <c r="M27" s="6">
        <v>3</v>
      </c>
      <c r="N27" s="6">
        <v>3</v>
      </c>
      <c r="O27" s="6">
        <v>0</v>
      </c>
      <c r="P27" s="6">
        <v>3</v>
      </c>
      <c r="Q27" s="6">
        <v>0</v>
      </c>
      <c r="R27" s="6">
        <v>6</v>
      </c>
    </row>
    <row r="28" spans="1:18" ht="12.75" customHeight="1">
      <c r="A28" s="54"/>
      <c r="B28" s="54"/>
      <c r="C28" s="37" t="s">
        <v>85</v>
      </c>
      <c r="D28" s="6">
        <v>1</v>
      </c>
      <c r="E28" s="6">
        <v>0</v>
      </c>
      <c r="F28" s="6">
        <v>3</v>
      </c>
      <c r="G28" s="6">
        <v>2</v>
      </c>
      <c r="H28" s="6">
        <v>0</v>
      </c>
      <c r="I28" s="6">
        <v>1</v>
      </c>
      <c r="J28" s="6">
        <v>2</v>
      </c>
      <c r="K28" s="6">
        <v>0</v>
      </c>
      <c r="L28" s="6">
        <v>2</v>
      </c>
      <c r="M28" s="6">
        <v>0</v>
      </c>
      <c r="N28" s="6">
        <v>1</v>
      </c>
      <c r="O28" s="6">
        <v>1</v>
      </c>
      <c r="P28" s="6">
        <v>0</v>
      </c>
      <c r="Q28" s="6">
        <v>0</v>
      </c>
      <c r="R28" s="6">
        <v>1</v>
      </c>
    </row>
    <row r="29" spans="1:18" ht="12.75" customHeight="1">
      <c r="A29" s="54"/>
      <c r="B29" s="54"/>
      <c r="C29" s="37" t="s">
        <v>86</v>
      </c>
      <c r="D29" s="6">
        <v>0</v>
      </c>
      <c r="E29" s="6">
        <v>0</v>
      </c>
      <c r="F29" s="6">
        <v>1</v>
      </c>
      <c r="G29" s="6">
        <v>0</v>
      </c>
      <c r="H29" s="6">
        <v>0</v>
      </c>
      <c r="I29" s="6">
        <v>0</v>
      </c>
      <c r="J29" s="6">
        <v>0</v>
      </c>
      <c r="K29" s="6">
        <v>0</v>
      </c>
      <c r="L29" s="6">
        <v>1</v>
      </c>
      <c r="M29" s="6">
        <v>0</v>
      </c>
      <c r="N29" s="6">
        <v>0</v>
      </c>
      <c r="O29" s="6">
        <v>2</v>
      </c>
      <c r="P29" s="6">
        <v>1</v>
      </c>
      <c r="Q29" s="6">
        <v>1</v>
      </c>
      <c r="R29" s="6">
        <v>0</v>
      </c>
    </row>
    <row r="30" spans="1:18" ht="12.75" customHeight="1">
      <c r="A30" s="55"/>
      <c r="B30" s="55"/>
      <c r="C30" s="37" t="s">
        <v>87</v>
      </c>
      <c r="D30" s="6">
        <v>3</v>
      </c>
      <c r="E30" s="6">
        <v>2</v>
      </c>
      <c r="F30" s="6">
        <v>13</v>
      </c>
      <c r="G30" s="6">
        <v>4</v>
      </c>
      <c r="H30" s="6">
        <v>3</v>
      </c>
      <c r="I30" s="6">
        <v>11</v>
      </c>
      <c r="J30" s="6">
        <v>2</v>
      </c>
      <c r="K30" s="6">
        <v>2</v>
      </c>
      <c r="L30" s="6">
        <v>9</v>
      </c>
      <c r="M30" s="6">
        <v>6</v>
      </c>
      <c r="N30" s="6">
        <v>2</v>
      </c>
      <c r="O30" s="6">
        <v>13</v>
      </c>
      <c r="P30" s="6">
        <v>7</v>
      </c>
      <c r="Q30" s="6">
        <v>2</v>
      </c>
      <c r="R30" s="6">
        <v>6</v>
      </c>
    </row>
  </sheetData>
  <sheetProtection algorithmName="SHA-512" hashValue="CLk/UGc4A+gSgtfVzjqyBkACavWBp98LsATlsefSh0grXk5OleJ5BkjHs0bfWtfuCC5YeCqkLa4WWpFDO/nFWw==" saltValue="YXUUpkGLZKiOI8PiMzXupg==" spinCount="100000" sheet="1" objects="1" scenarios="1"/>
  <mergeCells count="10">
    <mergeCell ref="A1:B1"/>
    <mergeCell ref="A5:B5"/>
    <mergeCell ref="A6:C7"/>
    <mergeCell ref="D6:F6"/>
    <mergeCell ref="G6:I6"/>
    <mergeCell ref="J6:L6"/>
    <mergeCell ref="M6:O6"/>
    <mergeCell ref="P6:R6"/>
    <mergeCell ref="A8:A30"/>
    <mergeCell ref="B8:B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A269-6F3B-458E-8416-A67903561029}">
  <sheetPr codeName="Sheet16"/>
  <dimension ref="A2:U36"/>
  <sheetViews>
    <sheetView workbookViewId="0">
      <selection activeCell="A2" sqref="A2"/>
    </sheetView>
  </sheetViews>
  <sheetFormatPr defaultRowHeight="12.75"/>
  <sheetData>
    <row r="2" spans="1:21">
      <c r="A2" s="61" t="s">
        <v>98</v>
      </c>
      <c r="B2" s="62"/>
      <c r="C2" s="62"/>
      <c r="D2" s="62"/>
      <c r="E2" s="62"/>
      <c r="F2" s="62"/>
      <c r="G2" s="62"/>
      <c r="H2" s="62"/>
      <c r="I2" s="62"/>
      <c r="J2" s="62"/>
      <c r="K2" s="62"/>
      <c r="L2" s="62"/>
      <c r="M2" s="62"/>
      <c r="N2" s="62"/>
      <c r="O2" s="62"/>
      <c r="P2" s="62"/>
      <c r="Q2" s="62"/>
      <c r="R2" s="62"/>
      <c r="S2" s="62"/>
      <c r="T2" s="62"/>
      <c r="U2" s="63"/>
    </row>
    <row r="3" spans="1:21">
      <c r="A3" s="64"/>
      <c r="B3" s="65"/>
      <c r="C3" s="65"/>
      <c r="D3" s="65"/>
      <c r="E3" s="65"/>
      <c r="F3" s="65"/>
      <c r="G3" s="65"/>
      <c r="H3" s="65"/>
      <c r="I3" s="65"/>
      <c r="J3" s="65"/>
      <c r="K3" s="65"/>
      <c r="L3" s="65"/>
      <c r="M3" s="65"/>
      <c r="N3" s="65"/>
      <c r="O3" s="65"/>
      <c r="P3" s="65"/>
      <c r="Q3" s="65"/>
      <c r="R3" s="65"/>
      <c r="S3" s="65"/>
      <c r="T3" s="65"/>
      <c r="U3" s="66"/>
    </row>
    <row r="4" spans="1:21">
      <c r="A4" s="64"/>
      <c r="B4" s="65"/>
      <c r="C4" s="65"/>
      <c r="D4" s="65"/>
      <c r="E4" s="65"/>
      <c r="F4" s="65"/>
      <c r="G4" s="65"/>
      <c r="H4" s="65"/>
      <c r="I4" s="65"/>
      <c r="J4" s="65"/>
      <c r="K4" s="65"/>
      <c r="L4" s="65"/>
      <c r="M4" s="65"/>
      <c r="N4" s="65"/>
      <c r="O4" s="65"/>
      <c r="P4" s="65"/>
      <c r="Q4" s="65"/>
      <c r="R4" s="65"/>
      <c r="S4" s="65"/>
      <c r="T4" s="65"/>
      <c r="U4" s="66"/>
    </row>
    <row r="5" spans="1:21">
      <c r="A5" s="64"/>
      <c r="B5" s="65"/>
      <c r="C5" s="65"/>
      <c r="D5" s="65"/>
      <c r="E5" s="65"/>
      <c r="F5" s="65"/>
      <c r="G5" s="65"/>
      <c r="H5" s="65"/>
      <c r="I5" s="65"/>
      <c r="J5" s="65"/>
      <c r="K5" s="65"/>
      <c r="L5" s="65"/>
      <c r="M5" s="65"/>
      <c r="N5" s="65"/>
      <c r="O5" s="65"/>
      <c r="P5" s="65"/>
      <c r="Q5" s="65"/>
      <c r="R5" s="65"/>
      <c r="S5" s="65"/>
      <c r="T5" s="65"/>
      <c r="U5" s="66"/>
    </row>
    <row r="6" spans="1:21">
      <c r="A6" s="64"/>
      <c r="B6" s="65"/>
      <c r="C6" s="65"/>
      <c r="D6" s="65"/>
      <c r="E6" s="65"/>
      <c r="F6" s="65"/>
      <c r="G6" s="65"/>
      <c r="H6" s="65"/>
      <c r="I6" s="65"/>
      <c r="J6" s="65"/>
      <c r="K6" s="65"/>
      <c r="L6" s="65"/>
      <c r="M6" s="65"/>
      <c r="N6" s="65"/>
      <c r="O6" s="65"/>
      <c r="P6" s="65"/>
      <c r="Q6" s="65"/>
      <c r="R6" s="65"/>
      <c r="S6" s="65"/>
      <c r="T6" s="65"/>
      <c r="U6" s="66"/>
    </row>
    <row r="7" spans="1:21">
      <c r="A7" s="64"/>
      <c r="B7" s="65"/>
      <c r="C7" s="65"/>
      <c r="D7" s="65"/>
      <c r="E7" s="65"/>
      <c r="F7" s="65"/>
      <c r="G7" s="65"/>
      <c r="H7" s="65"/>
      <c r="I7" s="65"/>
      <c r="J7" s="65"/>
      <c r="K7" s="65"/>
      <c r="L7" s="65"/>
      <c r="M7" s="65"/>
      <c r="N7" s="65"/>
      <c r="O7" s="65"/>
      <c r="P7" s="65"/>
      <c r="Q7" s="65"/>
      <c r="R7" s="65"/>
      <c r="S7" s="65"/>
      <c r="T7" s="65"/>
      <c r="U7" s="66"/>
    </row>
    <row r="8" spans="1:21">
      <c r="A8" s="64"/>
      <c r="B8" s="65"/>
      <c r="C8" s="65"/>
      <c r="D8" s="65"/>
      <c r="E8" s="65"/>
      <c r="F8" s="65"/>
      <c r="G8" s="65"/>
      <c r="H8" s="65"/>
      <c r="I8" s="65"/>
      <c r="J8" s="65"/>
      <c r="K8" s="65"/>
      <c r="L8" s="65"/>
      <c r="M8" s="65"/>
      <c r="N8" s="65"/>
      <c r="O8" s="65"/>
      <c r="P8" s="65"/>
      <c r="Q8" s="65"/>
      <c r="R8" s="65"/>
      <c r="S8" s="65"/>
      <c r="T8" s="65"/>
      <c r="U8" s="66"/>
    </row>
    <row r="9" spans="1:21">
      <c r="A9" s="64"/>
      <c r="B9" s="65"/>
      <c r="C9" s="65"/>
      <c r="D9" s="65"/>
      <c r="E9" s="65"/>
      <c r="F9" s="65"/>
      <c r="G9" s="65"/>
      <c r="H9" s="65"/>
      <c r="I9" s="65"/>
      <c r="J9" s="65"/>
      <c r="K9" s="65"/>
      <c r="L9" s="65"/>
      <c r="M9" s="65"/>
      <c r="N9" s="65"/>
      <c r="O9" s="65"/>
      <c r="P9" s="65"/>
      <c r="Q9" s="65"/>
      <c r="R9" s="65"/>
      <c r="S9" s="65"/>
      <c r="T9" s="65"/>
      <c r="U9" s="66"/>
    </row>
    <row r="10" spans="1:21">
      <c r="A10" s="64"/>
      <c r="B10" s="65"/>
      <c r="C10" s="65"/>
      <c r="D10" s="65"/>
      <c r="E10" s="65"/>
      <c r="F10" s="65"/>
      <c r="G10" s="65"/>
      <c r="H10" s="65"/>
      <c r="I10" s="65"/>
      <c r="J10" s="65"/>
      <c r="K10" s="65"/>
      <c r="L10" s="65"/>
      <c r="M10" s="65"/>
      <c r="N10" s="65"/>
      <c r="O10" s="65"/>
      <c r="P10" s="65"/>
      <c r="Q10" s="65"/>
      <c r="R10" s="65"/>
      <c r="S10" s="65"/>
      <c r="T10" s="65"/>
      <c r="U10" s="66"/>
    </row>
    <row r="11" spans="1:21">
      <c r="A11" s="64"/>
      <c r="B11" s="65"/>
      <c r="C11" s="65"/>
      <c r="D11" s="65"/>
      <c r="E11" s="65"/>
      <c r="F11" s="65"/>
      <c r="G11" s="65"/>
      <c r="H11" s="65"/>
      <c r="I11" s="65"/>
      <c r="J11" s="65"/>
      <c r="K11" s="65"/>
      <c r="L11" s="65"/>
      <c r="M11" s="65"/>
      <c r="N11" s="65"/>
      <c r="O11" s="65"/>
      <c r="P11" s="65"/>
      <c r="Q11" s="65"/>
      <c r="R11" s="65"/>
      <c r="S11" s="65"/>
      <c r="T11" s="65"/>
      <c r="U11" s="66"/>
    </row>
    <row r="12" spans="1:21">
      <c r="A12" s="64"/>
      <c r="B12" s="65"/>
      <c r="C12" s="65"/>
      <c r="D12" s="65"/>
      <c r="E12" s="65"/>
      <c r="F12" s="65"/>
      <c r="G12" s="65"/>
      <c r="H12" s="65"/>
      <c r="I12" s="65"/>
      <c r="J12" s="65"/>
      <c r="K12" s="65"/>
      <c r="L12" s="65"/>
      <c r="M12" s="65"/>
      <c r="N12" s="65"/>
      <c r="O12" s="65"/>
      <c r="P12" s="65"/>
      <c r="Q12" s="65"/>
      <c r="R12" s="65"/>
      <c r="S12" s="65"/>
      <c r="T12" s="65"/>
      <c r="U12" s="66"/>
    </row>
    <row r="13" spans="1:21">
      <c r="A13" s="64"/>
      <c r="B13" s="65"/>
      <c r="C13" s="65"/>
      <c r="D13" s="65"/>
      <c r="E13" s="65"/>
      <c r="F13" s="65"/>
      <c r="G13" s="65"/>
      <c r="H13" s="65"/>
      <c r="I13" s="65"/>
      <c r="J13" s="65"/>
      <c r="K13" s="65"/>
      <c r="L13" s="65"/>
      <c r="M13" s="65"/>
      <c r="N13" s="65"/>
      <c r="O13" s="65"/>
      <c r="P13" s="65"/>
      <c r="Q13" s="65"/>
      <c r="R13" s="65"/>
      <c r="S13" s="65"/>
      <c r="T13" s="65"/>
      <c r="U13" s="66"/>
    </row>
    <row r="14" spans="1:21">
      <c r="A14" s="64"/>
      <c r="B14" s="65"/>
      <c r="C14" s="65"/>
      <c r="D14" s="65"/>
      <c r="E14" s="65"/>
      <c r="F14" s="65"/>
      <c r="G14" s="65"/>
      <c r="H14" s="65"/>
      <c r="I14" s="65"/>
      <c r="J14" s="65"/>
      <c r="K14" s="65"/>
      <c r="L14" s="65"/>
      <c r="M14" s="65"/>
      <c r="N14" s="65"/>
      <c r="O14" s="65"/>
      <c r="P14" s="65"/>
      <c r="Q14" s="65"/>
      <c r="R14" s="65"/>
      <c r="S14" s="65"/>
      <c r="T14" s="65"/>
      <c r="U14" s="66"/>
    </row>
    <row r="15" spans="1:21">
      <c r="A15" s="64"/>
      <c r="B15" s="65"/>
      <c r="C15" s="65"/>
      <c r="D15" s="65"/>
      <c r="E15" s="65"/>
      <c r="F15" s="65"/>
      <c r="G15" s="65"/>
      <c r="H15" s="65"/>
      <c r="I15" s="65"/>
      <c r="J15" s="65"/>
      <c r="K15" s="65"/>
      <c r="L15" s="65"/>
      <c r="M15" s="65"/>
      <c r="N15" s="65"/>
      <c r="O15" s="65"/>
      <c r="P15" s="65"/>
      <c r="Q15" s="65"/>
      <c r="R15" s="65"/>
      <c r="S15" s="65"/>
      <c r="T15" s="65"/>
      <c r="U15" s="66"/>
    </row>
    <row r="16" spans="1:21">
      <c r="A16" s="64"/>
      <c r="B16" s="65"/>
      <c r="C16" s="65"/>
      <c r="D16" s="65"/>
      <c r="E16" s="65"/>
      <c r="F16" s="65"/>
      <c r="G16" s="65"/>
      <c r="H16" s="65"/>
      <c r="I16" s="65"/>
      <c r="J16" s="65"/>
      <c r="K16" s="65"/>
      <c r="L16" s="65"/>
      <c r="M16" s="65"/>
      <c r="N16" s="65"/>
      <c r="O16" s="65"/>
      <c r="P16" s="65"/>
      <c r="Q16" s="65"/>
      <c r="R16" s="65"/>
      <c r="S16" s="65"/>
      <c r="T16" s="65"/>
      <c r="U16" s="66"/>
    </row>
    <row r="17" spans="1:21">
      <c r="A17" s="64"/>
      <c r="B17" s="65"/>
      <c r="C17" s="65"/>
      <c r="D17" s="65"/>
      <c r="E17" s="65"/>
      <c r="F17" s="65"/>
      <c r="G17" s="65"/>
      <c r="H17" s="65"/>
      <c r="I17" s="65"/>
      <c r="J17" s="65"/>
      <c r="K17" s="65"/>
      <c r="L17" s="65"/>
      <c r="M17" s="65"/>
      <c r="N17" s="65"/>
      <c r="O17" s="65"/>
      <c r="P17" s="65"/>
      <c r="Q17" s="65"/>
      <c r="R17" s="65"/>
      <c r="S17" s="65"/>
      <c r="T17" s="65"/>
      <c r="U17" s="66"/>
    </row>
    <row r="18" spans="1:21">
      <c r="A18" s="64"/>
      <c r="B18" s="65"/>
      <c r="C18" s="65"/>
      <c r="D18" s="65"/>
      <c r="E18" s="65"/>
      <c r="F18" s="65"/>
      <c r="G18" s="65"/>
      <c r="H18" s="65"/>
      <c r="I18" s="65"/>
      <c r="J18" s="65"/>
      <c r="K18" s="65"/>
      <c r="L18" s="65"/>
      <c r="M18" s="65"/>
      <c r="N18" s="65"/>
      <c r="O18" s="65"/>
      <c r="P18" s="65"/>
      <c r="Q18" s="65"/>
      <c r="R18" s="65"/>
      <c r="S18" s="65"/>
      <c r="T18" s="65"/>
      <c r="U18" s="66"/>
    </row>
    <row r="19" spans="1:21">
      <c r="A19" s="64"/>
      <c r="B19" s="65"/>
      <c r="C19" s="65"/>
      <c r="D19" s="65"/>
      <c r="E19" s="65"/>
      <c r="F19" s="65"/>
      <c r="G19" s="65"/>
      <c r="H19" s="65"/>
      <c r="I19" s="65"/>
      <c r="J19" s="65"/>
      <c r="K19" s="65"/>
      <c r="L19" s="65"/>
      <c r="M19" s="65"/>
      <c r="N19" s="65"/>
      <c r="O19" s="65"/>
      <c r="P19" s="65"/>
      <c r="Q19" s="65"/>
      <c r="R19" s="65"/>
      <c r="S19" s="65"/>
      <c r="T19" s="65"/>
      <c r="U19" s="66"/>
    </row>
    <row r="20" spans="1:21">
      <c r="A20" s="64"/>
      <c r="B20" s="65"/>
      <c r="C20" s="65"/>
      <c r="D20" s="65"/>
      <c r="E20" s="65"/>
      <c r="F20" s="65"/>
      <c r="G20" s="65"/>
      <c r="H20" s="65"/>
      <c r="I20" s="65"/>
      <c r="J20" s="65"/>
      <c r="K20" s="65"/>
      <c r="L20" s="65"/>
      <c r="M20" s="65"/>
      <c r="N20" s="65"/>
      <c r="O20" s="65"/>
      <c r="P20" s="65"/>
      <c r="Q20" s="65"/>
      <c r="R20" s="65"/>
      <c r="S20" s="65"/>
      <c r="T20" s="65"/>
      <c r="U20" s="66"/>
    </row>
    <row r="21" spans="1:21">
      <c r="A21" s="64"/>
      <c r="B21" s="65"/>
      <c r="C21" s="65"/>
      <c r="D21" s="65"/>
      <c r="E21" s="65"/>
      <c r="F21" s="65"/>
      <c r="G21" s="65"/>
      <c r="H21" s="65"/>
      <c r="I21" s="65"/>
      <c r="J21" s="65"/>
      <c r="K21" s="65"/>
      <c r="L21" s="65"/>
      <c r="M21" s="65"/>
      <c r="N21" s="65"/>
      <c r="O21" s="65"/>
      <c r="P21" s="65"/>
      <c r="Q21" s="65"/>
      <c r="R21" s="65"/>
      <c r="S21" s="65"/>
      <c r="T21" s="65"/>
      <c r="U21" s="66"/>
    </row>
    <row r="22" spans="1:21">
      <c r="A22" s="64"/>
      <c r="B22" s="65"/>
      <c r="C22" s="65"/>
      <c r="D22" s="65"/>
      <c r="E22" s="65"/>
      <c r="F22" s="65"/>
      <c r="G22" s="65"/>
      <c r="H22" s="65"/>
      <c r="I22" s="65"/>
      <c r="J22" s="65"/>
      <c r="K22" s="65"/>
      <c r="L22" s="65"/>
      <c r="M22" s="65"/>
      <c r="N22" s="65"/>
      <c r="O22" s="65"/>
      <c r="P22" s="65"/>
      <c r="Q22" s="65"/>
      <c r="R22" s="65"/>
      <c r="S22" s="65"/>
      <c r="T22" s="65"/>
      <c r="U22" s="66"/>
    </row>
    <row r="23" spans="1:21">
      <c r="A23" s="64"/>
      <c r="B23" s="65"/>
      <c r="C23" s="65"/>
      <c r="D23" s="65"/>
      <c r="E23" s="65"/>
      <c r="F23" s="65"/>
      <c r="G23" s="65"/>
      <c r="H23" s="65"/>
      <c r="I23" s="65"/>
      <c r="J23" s="65"/>
      <c r="K23" s="65"/>
      <c r="L23" s="65"/>
      <c r="M23" s="65"/>
      <c r="N23" s="65"/>
      <c r="O23" s="65"/>
      <c r="P23" s="65"/>
      <c r="Q23" s="65"/>
      <c r="R23" s="65"/>
      <c r="S23" s="65"/>
      <c r="T23" s="65"/>
      <c r="U23" s="66"/>
    </row>
    <row r="24" spans="1:21">
      <c r="A24" s="64"/>
      <c r="B24" s="65"/>
      <c r="C24" s="65"/>
      <c r="D24" s="65"/>
      <c r="E24" s="65"/>
      <c r="F24" s="65"/>
      <c r="G24" s="65"/>
      <c r="H24" s="65"/>
      <c r="I24" s="65"/>
      <c r="J24" s="65"/>
      <c r="K24" s="65"/>
      <c r="L24" s="65"/>
      <c r="M24" s="65"/>
      <c r="N24" s="65"/>
      <c r="O24" s="65"/>
      <c r="P24" s="65"/>
      <c r="Q24" s="65"/>
      <c r="R24" s="65"/>
      <c r="S24" s="65"/>
      <c r="T24" s="65"/>
      <c r="U24" s="66"/>
    </row>
    <row r="25" spans="1:21">
      <c r="A25" s="64"/>
      <c r="B25" s="65"/>
      <c r="C25" s="65"/>
      <c r="D25" s="65"/>
      <c r="E25" s="65"/>
      <c r="F25" s="65"/>
      <c r="G25" s="65"/>
      <c r="H25" s="65"/>
      <c r="I25" s="65"/>
      <c r="J25" s="65"/>
      <c r="K25" s="65"/>
      <c r="L25" s="65"/>
      <c r="M25" s="65"/>
      <c r="N25" s="65"/>
      <c r="O25" s="65"/>
      <c r="P25" s="65"/>
      <c r="Q25" s="65"/>
      <c r="R25" s="65"/>
      <c r="S25" s="65"/>
      <c r="T25" s="65"/>
      <c r="U25" s="66"/>
    </row>
    <row r="26" spans="1:21">
      <c r="A26" s="64"/>
      <c r="B26" s="65"/>
      <c r="C26" s="65"/>
      <c r="D26" s="65"/>
      <c r="E26" s="65"/>
      <c r="F26" s="65"/>
      <c r="G26" s="65"/>
      <c r="H26" s="65"/>
      <c r="I26" s="65"/>
      <c r="J26" s="65"/>
      <c r="K26" s="65"/>
      <c r="L26" s="65"/>
      <c r="M26" s="65"/>
      <c r="N26" s="65"/>
      <c r="O26" s="65"/>
      <c r="P26" s="65"/>
      <c r="Q26" s="65"/>
      <c r="R26" s="65"/>
      <c r="S26" s="65"/>
      <c r="T26" s="65"/>
      <c r="U26" s="66"/>
    </row>
    <row r="27" spans="1:21">
      <c r="A27" s="64"/>
      <c r="B27" s="65"/>
      <c r="C27" s="65"/>
      <c r="D27" s="65"/>
      <c r="E27" s="65"/>
      <c r="F27" s="65"/>
      <c r="G27" s="65"/>
      <c r="H27" s="65"/>
      <c r="I27" s="65"/>
      <c r="J27" s="65"/>
      <c r="K27" s="65"/>
      <c r="L27" s="65"/>
      <c r="M27" s="65"/>
      <c r="N27" s="65"/>
      <c r="O27" s="65"/>
      <c r="P27" s="65"/>
      <c r="Q27" s="65"/>
      <c r="R27" s="65"/>
      <c r="S27" s="65"/>
      <c r="T27" s="65"/>
      <c r="U27" s="66"/>
    </row>
    <row r="28" spans="1:21">
      <c r="A28" s="64"/>
      <c r="B28" s="65"/>
      <c r="C28" s="65"/>
      <c r="D28" s="65"/>
      <c r="E28" s="65"/>
      <c r="F28" s="65"/>
      <c r="G28" s="65"/>
      <c r="H28" s="65"/>
      <c r="I28" s="65"/>
      <c r="J28" s="65"/>
      <c r="K28" s="65"/>
      <c r="L28" s="65"/>
      <c r="M28" s="65"/>
      <c r="N28" s="65"/>
      <c r="O28" s="65"/>
      <c r="P28" s="65"/>
      <c r="Q28" s="65"/>
      <c r="R28" s="65"/>
      <c r="S28" s="65"/>
      <c r="T28" s="65"/>
      <c r="U28" s="66"/>
    </row>
    <row r="29" spans="1:21">
      <c r="A29" s="64"/>
      <c r="B29" s="65"/>
      <c r="C29" s="65"/>
      <c r="D29" s="65"/>
      <c r="E29" s="65"/>
      <c r="F29" s="65"/>
      <c r="G29" s="65"/>
      <c r="H29" s="65"/>
      <c r="I29" s="65"/>
      <c r="J29" s="65"/>
      <c r="K29" s="65"/>
      <c r="L29" s="65"/>
      <c r="M29" s="65"/>
      <c r="N29" s="65"/>
      <c r="O29" s="65"/>
      <c r="P29" s="65"/>
      <c r="Q29" s="65"/>
      <c r="R29" s="65"/>
      <c r="S29" s="65"/>
      <c r="T29" s="65"/>
      <c r="U29" s="66"/>
    </row>
    <row r="30" spans="1:21">
      <c r="A30" s="64"/>
      <c r="B30" s="65"/>
      <c r="C30" s="65"/>
      <c r="D30" s="65"/>
      <c r="E30" s="65"/>
      <c r="F30" s="65"/>
      <c r="G30" s="65"/>
      <c r="H30" s="65"/>
      <c r="I30" s="65"/>
      <c r="J30" s="65"/>
      <c r="K30" s="65"/>
      <c r="L30" s="65"/>
      <c r="M30" s="65"/>
      <c r="N30" s="65"/>
      <c r="O30" s="65"/>
      <c r="P30" s="65"/>
      <c r="Q30" s="65"/>
      <c r="R30" s="65"/>
      <c r="S30" s="65"/>
      <c r="T30" s="65"/>
      <c r="U30" s="66"/>
    </row>
    <row r="31" spans="1:21">
      <c r="A31" s="64"/>
      <c r="B31" s="65"/>
      <c r="C31" s="65"/>
      <c r="D31" s="65"/>
      <c r="E31" s="65"/>
      <c r="F31" s="65"/>
      <c r="G31" s="65"/>
      <c r="H31" s="65"/>
      <c r="I31" s="65"/>
      <c r="J31" s="65"/>
      <c r="K31" s="65"/>
      <c r="L31" s="65"/>
      <c r="M31" s="65"/>
      <c r="N31" s="65"/>
      <c r="O31" s="65"/>
      <c r="P31" s="65"/>
      <c r="Q31" s="65"/>
      <c r="R31" s="65"/>
      <c r="S31" s="65"/>
      <c r="T31" s="65"/>
      <c r="U31" s="66"/>
    </row>
    <row r="32" spans="1:21">
      <c r="A32" s="64"/>
      <c r="B32" s="65"/>
      <c r="C32" s="65"/>
      <c r="D32" s="65"/>
      <c r="E32" s="65"/>
      <c r="F32" s="65"/>
      <c r="G32" s="65"/>
      <c r="H32" s="65"/>
      <c r="I32" s="65"/>
      <c r="J32" s="65"/>
      <c r="K32" s="65"/>
      <c r="L32" s="65"/>
      <c r="M32" s="65"/>
      <c r="N32" s="65"/>
      <c r="O32" s="65"/>
      <c r="P32" s="65"/>
      <c r="Q32" s="65"/>
      <c r="R32" s="65"/>
      <c r="S32" s="65"/>
      <c r="T32" s="65"/>
      <c r="U32" s="66"/>
    </row>
    <row r="33" spans="1:21">
      <c r="A33" s="64"/>
      <c r="B33" s="65"/>
      <c r="C33" s="65"/>
      <c r="D33" s="65"/>
      <c r="E33" s="65"/>
      <c r="F33" s="65"/>
      <c r="G33" s="65"/>
      <c r="H33" s="65"/>
      <c r="I33" s="65"/>
      <c r="J33" s="65"/>
      <c r="K33" s="65"/>
      <c r="L33" s="65"/>
      <c r="M33" s="65"/>
      <c r="N33" s="65"/>
      <c r="O33" s="65"/>
      <c r="P33" s="65"/>
      <c r="Q33" s="65"/>
      <c r="R33" s="65"/>
      <c r="S33" s="65"/>
      <c r="T33" s="65"/>
      <c r="U33" s="66"/>
    </row>
    <row r="34" spans="1:21">
      <c r="A34" s="64"/>
      <c r="B34" s="65"/>
      <c r="C34" s="65"/>
      <c r="D34" s="65"/>
      <c r="E34" s="65"/>
      <c r="F34" s="65"/>
      <c r="G34" s="65"/>
      <c r="H34" s="65"/>
      <c r="I34" s="65"/>
      <c r="J34" s="65"/>
      <c r="K34" s="65"/>
      <c r="L34" s="65"/>
      <c r="M34" s="65"/>
      <c r="N34" s="65"/>
      <c r="O34" s="65"/>
      <c r="P34" s="65"/>
      <c r="Q34" s="65"/>
      <c r="R34" s="65"/>
      <c r="S34" s="65"/>
      <c r="T34" s="65"/>
      <c r="U34" s="66"/>
    </row>
    <row r="35" spans="1:21">
      <c r="A35" s="64"/>
      <c r="B35" s="65"/>
      <c r="C35" s="65"/>
      <c r="D35" s="65"/>
      <c r="E35" s="65"/>
      <c r="F35" s="65"/>
      <c r="G35" s="65"/>
      <c r="H35" s="65"/>
      <c r="I35" s="65"/>
      <c r="J35" s="65"/>
      <c r="K35" s="65"/>
      <c r="L35" s="65"/>
      <c r="M35" s="65"/>
      <c r="N35" s="65"/>
      <c r="O35" s="65"/>
      <c r="P35" s="65"/>
      <c r="Q35" s="65"/>
      <c r="R35" s="65"/>
      <c r="S35" s="65"/>
      <c r="T35" s="65"/>
      <c r="U35" s="66"/>
    </row>
    <row r="36" spans="1:21">
      <c r="A36" s="67"/>
      <c r="B36" s="68"/>
      <c r="C36" s="68"/>
      <c r="D36" s="68"/>
      <c r="E36" s="68"/>
      <c r="F36" s="68"/>
      <c r="G36" s="68"/>
      <c r="H36" s="68"/>
      <c r="I36" s="68"/>
      <c r="J36" s="68"/>
      <c r="K36" s="68"/>
      <c r="L36" s="68"/>
      <c r="M36" s="68"/>
      <c r="N36" s="68"/>
      <c r="O36" s="68"/>
      <c r="P36" s="68"/>
      <c r="Q36" s="68"/>
      <c r="R36" s="68"/>
      <c r="S36" s="68"/>
      <c r="T36" s="68"/>
      <c r="U36" s="69"/>
    </row>
  </sheetData>
  <mergeCells count="1">
    <mergeCell ref="A2:U3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30"/>
  <sheetViews>
    <sheetView topLeftCell="B1" workbookViewId="0">
      <selection sqref="A1:B1"/>
    </sheetView>
  </sheetViews>
  <sheetFormatPr defaultRowHeight="12.75" customHeight="1"/>
  <cols>
    <col min="1" max="1" width="15" bestFit="1" customWidth="1"/>
    <col min="2" max="2" width="37.85546875" bestFit="1" customWidth="1"/>
    <col min="3" max="3" width="29" bestFit="1" customWidth="1"/>
    <col min="4" max="4" width="13.7109375" bestFit="1" customWidth="1"/>
    <col min="5" max="5" width="16.28515625" bestFit="1" customWidth="1"/>
    <col min="6" max="7" width="13.7109375" bestFit="1" customWidth="1"/>
    <col min="8" max="8" width="16.28515625" bestFit="1" customWidth="1"/>
    <col min="9" max="10" width="13.7109375" bestFit="1" customWidth="1"/>
    <col min="11" max="11" width="16.28515625" bestFit="1" customWidth="1"/>
    <col min="12" max="13" width="13.7109375" bestFit="1" customWidth="1"/>
    <col min="14" max="14" width="16.28515625" bestFit="1" customWidth="1"/>
    <col min="15" max="16" width="13.7109375" bestFit="1" customWidth="1"/>
    <col min="17" max="17" width="16.28515625" bestFit="1" customWidth="1"/>
    <col min="18" max="18" width="13.7109375" bestFit="1" customWidth="1"/>
  </cols>
  <sheetData>
    <row r="1" spans="1:18" ht="12.75" customHeight="1">
      <c r="A1" s="70" t="s">
        <v>27</v>
      </c>
      <c r="B1" s="57"/>
    </row>
    <row r="2" spans="1:18" ht="12.75" customHeight="1">
      <c r="A2" s="1" t="s">
        <v>28</v>
      </c>
      <c r="B2" s="2" t="s">
        <v>29</v>
      </c>
    </row>
    <row r="3" spans="1:18" ht="12.75" customHeight="1">
      <c r="A3" s="1" t="s">
        <v>30</v>
      </c>
      <c r="B3" s="2" t="s">
        <v>31</v>
      </c>
    </row>
    <row r="4" spans="1:18" ht="12.75" customHeight="1">
      <c r="A4" s="1" t="s">
        <v>32</v>
      </c>
      <c r="B4" s="2" t="s">
        <v>6</v>
      </c>
    </row>
    <row r="5" spans="1:18" ht="12.75" customHeight="1">
      <c r="A5" s="57"/>
      <c r="B5" s="57"/>
    </row>
    <row r="6" spans="1:18" ht="12.75" customHeight="1">
      <c r="A6" s="71" t="s">
        <v>59</v>
      </c>
      <c r="B6" s="57"/>
      <c r="C6" s="57"/>
      <c r="D6" s="72" t="s">
        <v>90</v>
      </c>
      <c r="E6" s="73"/>
      <c r="F6" s="74"/>
      <c r="G6" s="72" t="s">
        <v>91</v>
      </c>
      <c r="H6" s="73"/>
      <c r="I6" s="74"/>
      <c r="J6" s="72" t="s">
        <v>92</v>
      </c>
      <c r="K6" s="73"/>
      <c r="L6" s="74"/>
      <c r="M6" s="72" t="s">
        <v>93</v>
      </c>
      <c r="N6" s="73"/>
      <c r="O6" s="74"/>
      <c r="P6" s="72" t="s">
        <v>94</v>
      </c>
      <c r="Q6" s="73"/>
      <c r="R6" s="74"/>
    </row>
    <row r="7" spans="1:18" ht="12.75" customHeight="1">
      <c r="A7" s="57"/>
      <c r="B7" s="57"/>
      <c r="C7" s="57"/>
      <c r="D7" s="41" t="s">
        <v>95</v>
      </c>
      <c r="E7" s="41" t="s">
        <v>96</v>
      </c>
      <c r="F7" s="41" t="s">
        <v>97</v>
      </c>
      <c r="G7" s="41" t="s">
        <v>95</v>
      </c>
      <c r="H7" s="41" t="s">
        <v>96</v>
      </c>
      <c r="I7" s="41" t="s">
        <v>97</v>
      </c>
      <c r="J7" s="41" t="s">
        <v>95</v>
      </c>
      <c r="K7" s="41" t="s">
        <v>96</v>
      </c>
      <c r="L7" s="41" t="s">
        <v>97</v>
      </c>
      <c r="M7" s="41" t="s">
        <v>95</v>
      </c>
      <c r="N7" s="41" t="s">
        <v>96</v>
      </c>
      <c r="O7" s="41" t="s">
        <v>97</v>
      </c>
      <c r="P7" s="41" t="s">
        <v>95</v>
      </c>
      <c r="Q7" s="41" t="s">
        <v>96</v>
      </c>
      <c r="R7" s="41" t="s">
        <v>97</v>
      </c>
    </row>
    <row r="8" spans="1:18" ht="12.75" customHeight="1">
      <c r="A8" s="53" t="s">
        <v>6</v>
      </c>
      <c r="B8" s="53" t="s">
        <v>65</v>
      </c>
      <c r="C8" s="36" t="s">
        <v>66</v>
      </c>
      <c r="D8" s="4">
        <v>8</v>
      </c>
      <c r="E8" s="4">
        <v>4</v>
      </c>
      <c r="F8" s="4">
        <v>9</v>
      </c>
      <c r="G8" s="4">
        <v>5</v>
      </c>
      <c r="H8" s="4">
        <v>6</v>
      </c>
      <c r="I8" s="4">
        <v>13</v>
      </c>
      <c r="J8" s="4">
        <v>1</v>
      </c>
      <c r="K8" s="4">
        <v>4</v>
      </c>
      <c r="L8" s="4">
        <v>9</v>
      </c>
      <c r="M8" s="4">
        <v>3</v>
      </c>
      <c r="N8" s="4">
        <v>3</v>
      </c>
      <c r="O8" s="4">
        <v>11</v>
      </c>
      <c r="P8" s="4">
        <v>7</v>
      </c>
      <c r="Q8" s="4">
        <v>1</v>
      </c>
      <c r="R8" s="4">
        <v>6</v>
      </c>
    </row>
    <row r="9" spans="1:18" ht="12.75" customHeight="1">
      <c r="A9" s="54"/>
      <c r="B9" s="54"/>
      <c r="C9" s="35" t="s">
        <v>43</v>
      </c>
      <c r="D9" s="15">
        <v>0.38095238095200001</v>
      </c>
      <c r="E9" s="15">
        <v>0.19047619047600001</v>
      </c>
      <c r="F9" s="15">
        <v>0.428571428571</v>
      </c>
      <c r="G9" s="15">
        <v>0.208333333333</v>
      </c>
      <c r="H9" s="15">
        <v>0.25</v>
      </c>
      <c r="I9" s="15">
        <v>0.54166666666600005</v>
      </c>
      <c r="J9" s="15">
        <v>7.1428571428000007E-2</v>
      </c>
      <c r="K9" s="15">
        <v>0.28571428571399998</v>
      </c>
      <c r="L9" s="15">
        <v>0.64285714285700002</v>
      </c>
      <c r="M9" s="15">
        <v>0.176470588235</v>
      </c>
      <c r="N9" s="15">
        <v>0.176470588235</v>
      </c>
      <c r="O9" s="15">
        <v>0.64705882352900002</v>
      </c>
      <c r="P9" s="15">
        <v>0.5</v>
      </c>
      <c r="Q9" s="15">
        <v>7.1428571428000007E-2</v>
      </c>
      <c r="R9" s="15">
        <v>0.428571428571</v>
      </c>
    </row>
    <row r="10" spans="1:18" ht="12.75" customHeight="1">
      <c r="A10" s="54"/>
      <c r="B10" s="54"/>
      <c r="C10" s="36" t="s">
        <v>67</v>
      </c>
      <c r="D10" s="5">
        <v>2</v>
      </c>
      <c r="E10" s="5">
        <v>1</v>
      </c>
      <c r="F10" s="5">
        <v>3</v>
      </c>
      <c r="G10" s="5">
        <v>1</v>
      </c>
      <c r="H10" s="5">
        <v>3</v>
      </c>
      <c r="I10" s="5">
        <v>6</v>
      </c>
      <c r="J10" s="5">
        <v>1</v>
      </c>
      <c r="K10" s="5">
        <v>0</v>
      </c>
      <c r="L10" s="5">
        <v>1</v>
      </c>
      <c r="M10" s="5">
        <v>0</v>
      </c>
      <c r="N10" s="5">
        <v>2</v>
      </c>
      <c r="O10" s="5">
        <v>3</v>
      </c>
      <c r="P10" s="5">
        <v>2</v>
      </c>
      <c r="Q10" s="5">
        <v>1</v>
      </c>
      <c r="R10" s="5">
        <v>0</v>
      </c>
    </row>
    <row r="11" spans="1:18" ht="12.75" customHeight="1">
      <c r="A11" s="54"/>
      <c r="B11" s="54"/>
      <c r="C11" s="36" t="s">
        <v>68</v>
      </c>
      <c r="D11" s="5">
        <v>6</v>
      </c>
      <c r="E11" s="5">
        <v>3</v>
      </c>
      <c r="F11" s="5">
        <v>6</v>
      </c>
      <c r="G11" s="5">
        <v>4</v>
      </c>
      <c r="H11" s="5">
        <v>3</v>
      </c>
      <c r="I11" s="5">
        <v>7</v>
      </c>
      <c r="J11" s="5">
        <v>0</v>
      </c>
      <c r="K11" s="5">
        <v>4</v>
      </c>
      <c r="L11" s="5">
        <v>8</v>
      </c>
      <c r="M11" s="5">
        <v>3</v>
      </c>
      <c r="N11" s="5">
        <v>1</v>
      </c>
      <c r="O11" s="5">
        <v>8</v>
      </c>
      <c r="P11" s="5">
        <v>5</v>
      </c>
      <c r="Q11" s="5">
        <v>0</v>
      </c>
      <c r="R11" s="5">
        <v>6</v>
      </c>
    </row>
    <row r="12" spans="1:18" ht="12.75" customHeight="1">
      <c r="A12" s="54"/>
      <c r="B12" s="54"/>
      <c r="C12" s="37" t="s">
        <v>69</v>
      </c>
      <c r="D12" s="6">
        <v>0</v>
      </c>
      <c r="E12" s="6">
        <v>0</v>
      </c>
      <c r="F12" s="6">
        <v>0</v>
      </c>
      <c r="G12" s="6">
        <v>0</v>
      </c>
      <c r="H12" s="6">
        <v>0</v>
      </c>
      <c r="I12" s="6">
        <v>0</v>
      </c>
      <c r="J12" s="6">
        <v>0</v>
      </c>
      <c r="K12" s="6">
        <v>0</v>
      </c>
      <c r="L12" s="6">
        <v>0</v>
      </c>
      <c r="M12" s="6">
        <v>0</v>
      </c>
      <c r="N12" s="6">
        <v>0</v>
      </c>
      <c r="O12" s="6">
        <v>0</v>
      </c>
      <c r="P12" s="6">
        <v>0</v>
      </c>
      <c r="Q12" s="6">
        <v>0</v>
      </c>
      <c r="R12" s="6">
        <v>0</v>
      </c>
    </row>
    <row r="13" spans="1:18" ht="12.75" customHeight="1">
      <c r="A13" s="54"/>
      <c r="B13" s="54"/>
      <c r="C13" s="37" t="s">
        <v>70</v>
      </c>
      <c r="D13" s="6">
        <v>0</v>
      </c>
      <c r="E13" s="6">
        <v>0</v>
      </c>
      <c r="F13" s="6">
        <v>0</v>
      </c>
      <c r="G13" s="6">
        <v>0</v>
      </c>
      <c r="H13" s="6">
        <v>0</v>
      </c>
      <c r="I13" s="6">
        <v>1</v>
      </c>
      <c r="J13" s="6">
        <v>1</v>
      </c>
      <c r="K13" s="6">
        <v>0</v>
      </c>
      <c r="L13" s="6">
        <v>0</v>
      </c>
      <c r="M13" s="6">
        <v>0</v>
      </c>
      <c r="N13" s="6">
        <v>1</v>
      </c>
      <c r="O13" s="6">
        <v>0</v>
      </c>
      <c r="P13" s="6">
        <v>0</v>
      </c>
      <c r="Q13" s="6">
        <v>0</v>
      </c>
      <c r="R13" s="6">
        <v>0</v>
      </c>
    </row>
    <row r="14" spans="1:18" ht="12.75" customHeight="1">
      <c r="A14" s="54"/>
      <c r="B14" s="54"/>
      <c r="C14" s="37" t="s">
        <v>71</v>
      </c>
      <c r="D14" s="6">
        <v>0</v>
      </c>
      <c r="E14" s="6">
        <v>0</v>
      </c>
      <c r="F14" s="6">
        <v>3</v>
      </c>
      <c r="G14" s="6">
        <v>0</v>
      </c>
      <c r="H14" s="6">
        <v>2</v>
      </c>
      <c r="I14" s="6">
        <v>0</v>
      </c>
      <c r="J14" s="6">
        <v>0</v>
      </c>
      <c r="K14" s="6">
        <v>0</v>
      </c>
      <c r="L14" s="6">
        <v>1</v>
      </c>
      <c r="M14" s="6">
        <v>0</v>
      </c>
      <c r="N14" s="6">
        <v>0</v>
      </c>
      <c r="O14" s="6">
        <v>2</v>
      </c>
      <c r="P14" s="6">
        <v>1</v>
      </c>
      <c r="Q14" s="6">
        <v>0</v>
      </c>
      <c r="R14" s="6">
        <v>1</v>
      </c>
    </row>
    <row r="15" spans="1:18" ht="12.75" customHeight="1">
      <c r="A15" s="54"/>
      <c r="B15" s="54"/>
      <c r="C15" s="37" t="s">
        <v>72</v>
      </c>
      <c r="D15" s="6">
        <v>1</v>
      </c>
      <c r="E15" s="6">
        <v>0</v>
      </c>
      <c r="F15" s="6">
        <v>0</v>
      </c>
      <c r="G15" s="6">
        <v>1</v>
      </c>
      <c r="H15" s="6">
        <v>0</v>
      </c>
      <c r="I15" s="6">
        <v>3</v>
      </c>
      <c r="J15" s="6">
        <v>0</v>
      </c>
      <c r="K15" s="6">
        <v>0</v>
      </c>
      <c r="L15" s="6">
        <v>0</v>
      </c>
      <c r="M15" s="6">
        <v>0</v>
      </c>
      <c r="N15" s="6">
        <v>1</v>
      </c>
      <c r="O15" s="6">
        <v>1</v>
      </c>
      <c r="P15" s="6">
        <v>1</v>
      </c>
      <c r="Q15" s="6">
        <v>1</v>
      </c>
      <c r="R15" s="6">
        <v>0</v>
      </c>
    </row>
    <row r="16" spans="1:18" ht="12.75" customHeight="1">
      <c r="A16" s="54"/>
      <c r="B16" s="54"/>
      <c r="C16" s="37" t="s">
        <v>73</v>
      </c>
      <c r="D16" s="6">
        <v>1</v>
      </c>
      <c r="E16" s="6">
        <v>0</v>
      </c>
      <c r="F16" s="6">
        <v>0</v>
      </c>
      <c r="G16" s="6">
        <v>1</v>
      </c>
      <c r="H16" s="6">
        <v>0</v>
      </c>
      <c r="I16" s="6">
        <v>0</v>
      </c>
      <c r="J16" s="6">
        <v>0</v>
      </c>
      <c r="K16" s="6">
        <v>0</v>
      </c>
      <c r="L16" s="6">
        <v>1</v>
      </c>
      <c r="M16" s="6">
        <v>1</v>
      </c>
      <c r="N16" s="6">
        <v>0</v>
      </c>
      <c r="O16" s="6">
        <v>0</v>
      </c>
      <c r="P16" s="6">
        <v>0</v>
      </c>
      <c r="Q16" s="6">
        <v>0</v>
      </c>
      <c r="R16" s="6">
        <v>0</v>
      </c>
    </row>
    <row r="17" spans="1:18" ht="12.75" customHeight="1">
      <c r="A17" s="54"/>
      <c r="B17" s="54"/>
      <c r="C17" s="37" t="s">
        <v>74</v>
      </c>
      <c r="D17" s="6">
        <v>0</v>
      </c>
      <c r="E17" s="6">
        <v>0</v>
      </c>
      <c r="F17" s="6">
        <v>0</v>
      </c>
      <c r="G17" s="6">
        <v>0</v>
      </c>
      <c r="H17" s="6">
        <v>0</v>
      </c>
      <c r="I17" s="6">
        <v>0</v>
      </c>
      <c r="J17" s="6">
        <v>0</v>
      </c>
      <c r="K17" s="6">
        <v>0</v>
      </c>
      <c r="L17" s="6">
        <v>0</v>
      </c>
      <c r="M17" s="6">
        <v>0</v>
      </c>
      <c r="N17" s="6">
        <v>0</v>
      </c>
      <c r="O17" s="6">
        <v>0</v>
      </c>
      <c r="P17" s="6">
        <v>0</v>
      </c>
      <c r="Q17" s="6">
        <v>0</v>
      </c>
      <c r="R17" s="6">
        <v>0</v>
      </c>
    </row>
    <row r="18" spans="1:18" ht="12.75" customHeight="1">
      <c r="A18" s="54"/>
      <c r="B18" s="54"/>
      <c r="C18" s="37" t="s">
        <v>75</v>
      </c>
      <c r="D18" s="6">
        <v>1</v>
      </c>
      <c r="E18" s="6">
        <v>0</v>
      </c>
      <c r="F18" s="6">
        <v>0</v>
      </c>
      <c r="G18" s="6">
        <v>0</v>
      </c>
      <c r="H18" s="6">
        <v>0</v>
      </c>
      <c r="I18" s="6">
        <v>0</v>
      </c>
      <c r="J18" s="6">
        <v>0</v>
      </c>
      <c r="K18" s="6">
        <v>0</v>
      </c>
      <c r="L18" s="6">
        <v>1</v>
      </c>
      <c r="M18" s="6">
        <v>0</v>
      </c>
      <c r="N18" s="6">
        <v>0</v>
      </c>
      <c r="O18" s="6">
        <v>1</v>
      </c>
      <c r="P18" s="6">
        <v>0</v>
      </c>
      <c r="Q18" s="6">
        <v>0</v>
      </c>
      <c r="R18" s="6">
        <v>0</v>
      </c>
    </row>
    <row r="19" spans="1:18" ht="12.75" customHeight="1">
      <c r="A19" s="54"/>
      <c r="B19" s="54"/>
      <c r="C19" s="37" t="s">
        <v>76</v>
      </c>
      <c r="D19" s="6">
        <v>0</v>
      </c>
      <c r="E19" s="6">
        <v>0</v>
      </c>
      <c r="F19" s="6">
        <v>0</v>
      </c>
      <c r="G19" s="6">
        <v>0</v>
      </c>
      <c r="H19" s="6">
        <v>0</v>
      </c>
      <c r="I19" s="6">
        <v>0</v>
      </c>
      <c r="J19" s="6">
        <v>0</v>
      </c>
      <c r="K19" s="6">
        <v>0</v>
      </c>
      <c r="L19" s="6">
        <v>0</v>
      </c>
      <c r="M19" s="6">
        <v>0</v>
      </c>
      <c r="N19" s="6">
        <v>0</v>
      </c>
      <c r="O19" s="6">
        <v>0</v>
      </c>
      <c r="P19" s="6">
        <v>0</v>
      </c>
      <c r="Q19" s="6">
        <v>0</v>
      </c>
      <c r="R19" s="6">
        <v>0</v>
      </c>
    </row>
    <row r="20" spans="1:18" ht="12.75" customHeight="1">
      <c r="A20" s="54"/>
      <c r="B20" s="54"/>
      <c r="C20" s="37" t="s">
        <v>77</v>
      </c>
      <c r="D20" s="6">
        <v>5</v>
      </c>
      <c r="E20" s="6">
        <v>4</v>
      </c>
      <c r="F20" s="6">
        <v>6</v>
      </c>
      <c r="G20" s="6">
        <v>3</v>
      </c>
      <c r="H20" s="6">
        <v>4</v>
      </c>
      <c r="I20" s="6">
        <v>9</v>
      </c>
      <c r="J20" s="6">
        <v>0</v>
      </c>
      <c r="K20" s="6">
        <v>4</v>
      </c>
      <c r="L20" s="6">
        <v>6</v>
      </c>
      <c r="M20" s="6">
        <v>2</v>
      </c>
      <c r="N20" s="6">
        <v>1</v>
      </c>
      <c r="O20" s="6">
        <v>7</v>
      </c>
      <c r="P20" s="6">
        <v>5</v>
      </c>
      <c r="Q20" s="6">
        <v>0</v>
      </c>
      <c r="R20" s="6">
        <v>5</v>
      </c>
    </row>
    <row r="21" spans="1:18" ht="12.75" customHeight="1">
      <c r="A21" s="54"/>
      <c r="B21" s="54"/>
      <c r="C21" s="36" t="s">
        <v>78</v>
      </c>
      <c r="D21" s="5">
        <v>0</v>
      </c>
      <c r="E21" s="5">
        <v>0</v>
      </c>
      <c r="F21" s="5">
        <v>0</v>
      </c>
      <c r="G21" s="5">
        <v>0</v>
      </c>
      <c r="H21" s="5">
        <v>0</v>
      </c>
      <c r="I21" s="5">
        <v>0</v>
      </c>
      <c r="J21" s="5">
        <v>0</v>
      </c>
      <c r="K21" s="5">
        <v>0</v>
      </c>
      <c r="L21" s="5">
        <v>0</v>
      </c>
      <c r="M21" s="5">
        <v>0</v>
      </c>
      <c r="N21" s="5">
        <v>0</v>
      </c>
      <c r="O21" s="5">
        <v>0</v>
      </c>
      <c r="P21" s="5">
        <v>0</v>
      </c>
      <c r="Q21" s="5">
        <v>0</v>
      </c>
      <c r="R21" s="5">
        <v>0</v>
      </c>
    </row>
    <row r="22" spans="1:18" ht="12.75" customHeight="1">
      <c r="A22" s="54"/>
      <c r="B22" s="54"/>
      <c r="C22" s="36" t="s">
        <v>79</v>
      </c>
      <c r="D22" s="5">
        <v>5</v>
      </c>
      <c r="E22" s="5">
        <v>3</v>
      </c>
      <c r="F22" s="5">
        <v>8</v>
      </c>
      <c r="G22" s="5">
        <v>2</v>
      </c>
      <c r="H22" s="5">
        <v>2</v>
      </c>
      <c r="I22" s="5">
        <v>13</v>
      </c>
      <c r="J22" s="5">
        <v>0</v>
      </c>
      <c r="K22" s="5">
        <v>4</v>
      </c>
      <c r="L22" s="5">
        <v>4</v>
      </c>
      <c r="M22" s="5">
        <v>1</v>
      </c>
      <c r="N22" s="5">
        <v>2</v>
      </c>
      <c r="O22" s="5">
        <v>7</v>
      </c>
      <c r="P22" s="5">
        <v>7</v>
      </c>
      <c r="Q22" s="5">
        <v>1</v>
      </c>
      <c r="R22" s="5">
        <v>5</v>
      </c>
    </row>
    <row r="23" spans="1:18" ht="12.75" customHeight="1">
      <c r="A23" s="54"/>
      <c r="B23" s="54"/>
      <c r="C23" s="36" t="s">
        <v>80</v>
      </c>
      <c r="D23" s="5">
        <v>3</v>
      </c>
      <c r="E23" s="5">
        <v>1</v>
      </c>
      <c r="F23" s="5">
        <v>0</v>
      </c>
      <c r="G23" s="5">
        <v>3</v>
      </c>
      <c r="H23" s="5">
        <v>1</v>
      </c>
      <c r="I23" s="5">
        <v>0</v>
      </c>
      <c r="J23" s="5">
        <v>1</v>
      </c>
      <c r="K23" s="5">
        <v>0</v>
      </c>
      <c r="L23" s="5">
        <v>1</v>
      </c>
      <c r="M23" s="5">
        <v>0</v>
      </c>
      <c r="N23" s="5">
        <v>1</v>
      </c>
      <c r="O23" s="5">
        <v>2</v>
      </c>
      <c r="P23" s="5">
        <v>0</v>
      </c>
      <c r="Q23" s="5">
        <v>0</v>
      </c>
      <c r="R23" s="5">
        <v>0</v>
      </c>
    </row>
    <row r="24" spans="1:18" ht="12.75" customHeight="1">
      <c r="A24" s="54"/>
      <c r="B24" s="54"/>
      <c r="C24" s="36" t="s">
        <v>81</v>
      </c>
      <c r="D24" s="5">
        <v>0</v>
      </c>
      <c r="E24" s="5">
        <v>0</v>
      </c>
      <c r="F24" s="5">
        <v>0</v>
      </c>
      <c r="G24" s="5">
        <v>0</v>
      </c>
      <c r="H24" s="5">
        <v>1</v>
      </c>
      <c r="I24" s="5">
        <v>0</v>
      </c>
      <c r="J24" s="5">
        <v>0</v>
      </c>
      <c r="K24" s="5">
        <v>0</v>
      </c>
      <c r="L24" s="5">
        <v>3</v>
      </c>
      <c r="M24" s="5">
        <v>1</v>
      </c>
      <c r="N24" s="5">
        <v>0</v>
      </c>
      <c r="O24" s="5">
        <v>2</v>
      </c>
      <c r="P24" s="5">
        <v>0</v>
      </c>
      <c r="Q24" s="5">
        <v>0</v>
      </c>
      <c r="R24" s="5">
        <v>1</v>
      </c>
    </row>
    <row r="25" spans="1:18" ht="12.75" customHeight="1">
      <c r="A25" s="54"/>
      <c r="B25" s="54"/>
      <c r="C25" s="36" t="s">
        <v>82</v>
      </c>
      <c r="D25" s="5">
        <v>0</v>
      </c>
      <c r="E25" s="5">
        <v>0</v>
      </c>
      <c r="F25" s="5">
        <v>1</v>
      </c>
      <c r="G25" s="5">
        <v>0</v>
      </c>
      <c r="H25" s="5">
        <v>2</v>
      </c>
      <c r="I25" s="5">
        <v>0</v>
      </c>
      <c r="J25" s="5">
        <v>0</v>
      </c>
      <c r="K25" s="5">
        <v>0</v>
      </c>
      <c r="L25" s="5">
        <v>1</v>
      </c>
      <c r="M25" s="5">
        <v>1</v>
      </c>
      <c r="N25" s="5">
        <v>0</v>
      </c>
      <c r="O25" s="5">
        <v>0</v>
      </c>
      <c r="P25" s="5">
        <v>0</v>
      </c>
      <c r="Q25" s="5">
        <v>0</v>
      </c>
      <c r="R25" s="5">
        <v>0</v>
      </c>
    </row>
    <row r="26" spans="1:18" ht="12.75" customHeight="1">
      <c r="A26" s="54"/>
      <c r="B26" s="54"/>
      <c r="C26" s="37" t="s">
        <v>83</v>
      </c>
      <c r="D26" s="7">
        <v>3026.875</v>
      </c>
      <c r="E26" s="7">
        <v>1876</v>
      </c>
      <c r="F26" s="7">
        <v>1881.6666666666699</v>
      </c>
      <c r="G26" s="7">
        <v>2755.2</v>
      </c>
      <c r="H26" s="7">
        <v>2902.6666666666702</v>
      </c>
      <c r="I26" s="7">
        <v>2240.8461538461502</v>
      </c>
      <c r="J26" s="7">
        <v>6023</v>
      </c>
      <c r="K26" s="7">
        <v>1962</v>
      </c>
      <c r="L26" s="7">
        <v>1315.55555555556</v>
      </c>
      <c r="M26" s="7">
        <v>0</v>
      </c>
      <c r="N26" s="7">
        <v>2910</v>
      </c>
      <c r="O26" s="7">
        <v>2999.45454545455</v>
      </c>
      <c r="P26" s="7">
        <v>1247.1428571428601</v>
      </c>
      <c r="Q26" s="7">
        <v>0</v>
      </c>
      <c r="R26" s="7">
        <v>3766.6666666666702</v>
      </c>
    </row>
    <row r="27" spans="1:18" ht="12.75" customHeight="1">
      <c r="A27" s="54"/>
      <c r="B27" s="54"/>
      <c r="C27" s="37" t="s">
        <v>84</v>
      </c>
      <c r="D27" s="6">
        <v>2</v>
      </c>
      <c r="E27" s="6">
        <v>1</v>
      </c>
      <c r="F27" s="6">
        <v>2</v>
      </c>
      <c r="G27" s="6">
        <v>1</v>
      </c>
      <c r="H27" s="6">
        <v>2</v>
      </c>
      <c r="I27" s="6">
        <v>2</v>
      </c>
      <c r="J27" s="6">
        <v>0</v>
      </c>
      <c r="K27" s="6">
        <v>1</v>
      </c>
      <c r="L27" s="6">
        <v>1</v>
      </c>
      <c r="M27" s="6">
        <v>0</v>
      </c>
      <c r="N27" s="6">
        <v>1</v>
      </c>
      <c r="O27" s="6">
        <v>3</v>
      </c>
      <c r="P27" s="6">
        <v>1</v>
      </c>
      <c r="Q27" s="6">
        <v>0</v>
      </c>
      <c r="R27" s="6">
        <v>2</v>
      </c>
    </row>
    <row r="28" spans="1:18" ht="12.75" customHeight="1">
      <c r="A28" s="54"/>
      <c r="B28" s="54"/>
      <c r="C28" s="37" t="s">
        <v>85</v>
      </c>
      <c r="D28" s="6">
        <v>0</v>
      </c>
      <c r="E28" s="6">
        <v>0</v>
      </c>
      <c r="F28" s="6">
        <v>0</v>
      </c>
      <c r="G28" s="6">
        <v>0</v>
      </c>
      <c r="H28" s="6">
        <v>0</v>
      </c>
      <c r="I28" s="6">
        <v>1</v>
      </c>
      <c r="J28" s="6">
        <v>1</v>
      </c>
      <c r="K28" s="6">
        <v>0</v>
      </c>
      <c r="L28" s="6">
        <v>0</v>
      </c>
      <c r="M28" s="6">
        <v>0</v>
      </c>
      <c r="N28" s="6">
        <v>0</v>
      </c>
      <c r="O28" s="6">
        <v>0</v>
      </c>
      <c r="P28" s="6">
        <v>0</v>
      </c>
      <c r="Q28" s="6">
        <v>0</v>
      </c>
      <c r="R28" s="6">
        <v>0</v>
      </c>
    </row>
    <row r="29" spans="1:18" ht="12.75" customHeight="1">
      <c r="A29" s="54"/>
      <c r="B29" s="54"/>
      <c r="C29" s="37" t="s">
        <v>86</v>
      </c>
      <c r="D29" s="6">
        <v>2</v>
      </c>
      <c r="E29" s="6">
        <v>0</v>
      </c>
      <c r="F29" s="6">
        <v>0</v>
      </c>
      <c r="G29" s="6">
        <v>1</v>
      </c>
      <c r="H29" s="6">
        <v>0</v>
      </c>
      <c r="I29" s="6">
        <v>2</v>
      </c>
      <c r="J29" s="6">
        <v>0</v>
      </c>
      <c r="K29" s="6">
        <v>0</v>
      </c>
      <c r="L29" s="6">
        <v>1</v>
      </c>
      <c r="M29" s="6">
        <v>0</v>
      </c>
      <c r="N29" s="6">
        <v>0</v>
      </c>
      <c r="O29" s="6">
        <v>2</v>
      </c>
      <c r="P29" s="6">
        <v>0</v>
      </c>
      <c r="Q29" s="6">
        <v>0</v>
      </c>
      <c r="R29" s="6">
        <v>1</v>
      </c>
    </row>
    <row r="30" spans="1:18" ht="12.75" customHeight="1">
      <c r="A30" s="55"/>
      <c r="B30" s="55"/>
      <c r="C30" s="37" t="s">
        <v>87</v>
      </c>
      <c r="D30" s="6">
        <v>4</v>
      </c>
      <c r="E30" s="6">
        <v>3</v>
      </c>
      <c r="F30" s="6">
        <v>7</v>
      </c>
      <c r="G30" s="6">
        <v>3</v>
      </c>
      <c r="H30" s="6">
        <v>4</v>
      </c>
      <c r="I30" s="6">
        <v>8</v>
      </c>
      <c r="J30" s="6">
        <v>0</v>
      </c>
      <c r="K30" s="6">
        <v>3</v>
      </c>
      <c r="L30" s="6">
        <v>7</v>
      </c>
      <c r="M30" s="6">
        <v>3</v>
      </c>
      <c r="N30" s="6">
        <v>2</v>
      </c>
      <c r="O30" s="6">
        <v>6</v>
      </c>
      <c r="P30" s="6">
        <v>6</v>
      </c>
      <c r="Q30" s="6">
        <v>1</v>
      </c>
      <c r="R30" s="6">
        <v>3</v>
      </c>
    </row>
  </sheetData>
  <sheetProtection algorithmName="SHA-512" hashValue="GjhQsnSnga8ADH6nwV+YAR6gJ0Cl+3+xec67l2L/o9WQ15lltFoQvQZ6OJzxoSM1x9aBaNqIJZZ61CRl/ZScwA==" saltValue="+qygGN16SG6ZRcrI3X5KWA==" spinCount="100000" sheet="1" objects="1" scenarios="1"/>
  <mergeCells count="10">
    <mergeCell ref="A1:B1"/>
    <mergeCell ref="A5:B5"/>
    <mergeCell ref="A6:C7"/>
    <mergeCell ref="D6:F6"/>
    <mergeCell ref="G6:I6"/>
    <mergeCell ref="J6:L6"/>
    <mergeCell ref="M6:O6"/>
    <mergeCell ref="P6:R6"/>
    <mergeCell ref="A8:A30"/>
    <mergeCell ref="B8:B3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5C48C-DBCB-4FB6-920B-1A3D78FFB29C}">
  <sheetPr codeName="Sheet17"/>
  <dimension ref="A2:U36"/>
  <sheetViews>
    <sheetView workbookViewId="0">
      <selection activeCell="A2" sqref="A2"/>
    </sheetView>
  </sheetViews>
  <sheetFormatPr defaultRowHeight="12.75"/>
  <sheetData>
    <row r="2" spans="1:21">
      <c r="A2" s="61" t="s">
        <v>99</v>
      </c>
      <c r="B2" s="62"/>
      <c r="C2" s="62"/>
      <c r="D2" s="62"/>
      <c r="E2" s="62"/>
      <c r="F2" s="62"/>
      <c r="G2" s="62"/>
      <c r="H2" s="62"/>
      <c r="I2" s="62"/>
      <c r="J2" s="62"/>
      <c r="K2" s="62"/>
      <c r="L2" s="62"/>
      <c r="M2" s="62"/>
      <c r="N2" s="62"/>
      <c r="O2" s="62"/>
      <c r="P2" s="62"/>
      <c r="Q2" s="62"/>
      <c r="R2" s="62"/>
      <c r="S2" s="62"/>
      <c r="T2" s="62"/>
      <c r="U2" s="63"/>
    </row>
    <row r="3" spans="1:21">
      <c r="A3" s="64"/>
      <c r="B3" s="65"/>
      <c r="C3" s="65"/>
      <c r="D3" s="65"/>
      <c r="E3" s="65"/>
      <c r="F3" s="65"/>
      <c r="G3" s="65"/>
      <c r="H3" s="65"/>
      <c r="I3" s="65"/>
      <c r="J3" s="65"/>
      <c r="K3" s="65"/>
      <c r="L3" s="65"/>
      <c r="M3" s="65"/>
      <c r="N3" s="65"/>
      <c r="O3" s="65"/>
      <c r="P3" s="65"/>
      <c r="Q3" s="65"/>
      <c r="R3" s="65"/>
      <c r="S3" s="65"/>
      <c r="T3" s="65"/>
      <c r="U3" s="66"/>
    </row>
    <row r="4" spans="1:21">
      <c r="A4" s="64"/>
      <c r="B4" s="65"/>
      <c r="C4" s="65"/>
      <c r="D4" s="65"/>
      <c r="E4" s="65"/>
      <c r="F4" s="65"/>
      <c r="G4" s="65"/>
      <c r="H4" s="65"/>
      <c r="I4" s="65"/>
      <c r="J4" s="65"/>
      <c r="K4" s="65"/>
      <c r="L4" s="65"/>
      <c r="M4" s="65"/>
      <c r="N4" s="65"/>
      <c r="O4" s="65"/>
      <c r="P4" s="65"/>
      <c r="Q4" s="65"/>
      <c r="R4" s="65"/>
      <c r="S4" s="65"/>
      <c r="T4" s="65"/>
      <c r="U4" s="66"/>
    </row>
    <row r="5" spans="1:21">
      <c r="A5" s="64"/>
      <c r="B5" s="65"/>
      <c r="C5" s="65"/>
      <c r="D5" s="65"/>
      <c r="E5" s="65"/>
      <c r="F5" s="65"/>
      <c r="G5" s="65"/>
      <c r="H5" s="65"/>
      <c r="I5" s="65"/>
      <c r="J5" s="65"/>
      <c r="K5" s="65"/>
      <c r="L5" s="65"/>
      <c r="M5" s="65"/>
      <c r="N5" s="65"/>
      <c r="O5" s="65"/>
      <c r="P5" s="65"/>
      <c r="Q5" s="65"/>
      <c r="R5" s="65"/>
      <c r="S5" s="65"/>
      <c r="T5" s="65"/>
      <c r="U5" s="66"/>
    </row>
    <row r="6" spans="1:21">
      <c r="A6" s="64"/>
      <c r="B6" s="65"/>
      <c r="C6" s="65"/>
      <c r="D6" s="65"/>
      <c r="E6" s="65"/>
      <c r="F6" s="65"/>
      <c r="G6" s="65"/>
      <c r="H6" s="65"/>
      <c r="I6" s="65"/>
      <c r="J6" s="65"/>
      <c r="K6" s="65"/>
      <c r="L6" s="65"/>
      <c r="M6" s="65"/>
      <c r="N6" s="65"/>
      <c r="O6" s="65"/>
      <c r="P6" s="65"/>
      <c r="Q6" s="65"/>
      <c r="R6" s="65"/>
      <c r="S6" s="65"/>
      <c r="T6" s="65"/>
      <c r="U6" s="66"/>
    </row>
    <row r="7" spans="1:21">
      <c r="A7" s="64"/>
      <c r="B7" s="65"/>
      <c r="C7" s="65"/>
      <c r="D7" s="65"/>
      <c r="E7" s="65"/>
      <c r="F7" s="65"/>
      <c r="G7" s="65"/>
      <c r="H7" s="65"/>
      <c r="I7" s="65"/>
      <c r="J7" s="65"/>
      <c r="K7" s="65"/>
      <c r="L7" s="65"/>
      <c r="M7" s="65"/>
      <c r="N7" s="65"/>
      <c r="O7" s="65"/>
      <c r="P7" s="65"/>
      <c r="Q7" s="65"/>
      <c r="R7" s="65"/>
      <c r="S7" s="65"/>
      <c r="T7" s="65"/>
      <c r="U7" s="66"/>
    </row>
    <row r="8" spans="1:21">
      <c r="A8" s="64"/>
      <c r="B8" s="65"/>
      <c r="C8" s="65"/>
      <c r="D8" s="65"/>
      <c r="E8" s="65"/>
      <c r="F8" s="65"/>
      <c r="G8" s="65"/>
      <c r="H8" s="65"/>
      <c r="I8" s="65"/>
      <c r="J8" s="65"/>
      <c r="K8" s="65"/>
      <c r="L8" s="65"/>
      <c r="M8" s="65"/>
      <c r="N8" s="65"/>
      <c r="O8" s="65"/>
      <c r="P8" s="65"/>
      <c r="Q8" s="65"/>
      <c r="R8" s="65"/>
      <c r="S8" s="65"/>
      <c r="T8" s="65"/>
      <c r="U8" s="66"/>
    </row>
    <row r="9" spans="1:21">
      <c r="A9" s="64"/>
      <c r="B9" s="65"/>
      <c r="C9" s="65"/>
      <c r="D9" s="65"/>
      <c r="E9" s="65"/>
      <c r="F9" s="65"/>
      <c r="G9" s="65"/>
      <c r="H9" s="65"/>
      <c r="I9" s="65"/>
      <c r="J9" s="65"/>
      <c r="K9" s="65"/>
      <c r="L9" s="65"/>
      <c r="M9" s="65"/>
      <c r="N9" s="65"/>
      <c r="O9" s="65"/>
      <c r="P9" s="65"/>
      <c r="Q9" s="65"/>
      <c r="R9" s="65"/>
      <c r="S9" s="65"/>
      <c r="T9" s="65"/>
      <c r="U9" s="66"/>
    </row>
    <row r="10" spans="1:21">
      <c r="A10" s="64"/>
      <c r="B10" s="65"/>
      <c r="C10" s="65"/>
      <c r="D10" s="65"/>
      <c r="E10" s="65"/>
      <c r="F10" s="65"/>
      <c r="G10" s="65"/>
      <c r="H10" s="65"/>
      <c r="I10" s="65"/>
      <c r="J10" s="65"/>
      <c r="K10" s="65"/>
      <c r="L10" s="65"/>
      <c r="M10" s="65"/>
      <c r="N10" s="65"/>
      <c r="O10" s="65"/>
      <c r="P10" s="65"/>
      <c r="Q10" s="65"/>
      <c r="R10" s="65"/>
      <c r="S10" s="65"/>
      <c r="T10" s="65"/>
      <c r="U10" s="66"/>
    </row>
    <row r="11" spans="1:21">
      <c r="A11" s="64"/>
      <c r="B11" s="65"/>
      <c r="C11" s="65"/>
      <c r="D11" s="65"/>
      <c r="E11" s="65"/>
      <c r="F11" s="65"/>
      <c r="G11" s="65"/>
      <c r="H11" s="65"/>
      <c r="I11" s="65"/>
      <c r="J11" s="65"/>
      <c r="K11" s="65"/>
      <c r="L11" s="65"/>
      <c r="M11" s="65"/>
      <c r="N11" s="65"/>
      <c r="O11" s="65"/>
      <c r="P11" s="65"/>
      <c r="Q11" s="65"/>
      <c r="R11" s="65"/>
      <c r="S11" s="65"/>
      <c r="T11" s="65"/>
      <c r="U11" s="66"/>
    </row>
    <row r="12" spans="1:21">
      <c r="A12" s="64"/>
      <c r="B12" s="65"/>
      <c r="C12" s="65"/>
      <c r="D12" s="65"/>
      <c r="E12" s="65"/>
      <c r="F12" s="65"/>
      <c r="G12" s="65"/>
      <c r="H12" s="65"/>
      <c r="I12" s="65"/>
      <c r="J12" s="65"/>
      <c r="K12" s="65"/>
      <c r="L12" s="65"/>
      <c r="M12" s="65"/>
      <c r="N12" s="65"/>
      <c r="O12" s="65"/>
      <c r="P12" s="65"/>
      <c r="Q12" s="65"/>
      <c r="R12" s="65"/>
      <c r="S12" s="65"/>
      <c r="T12" s="65"/>
      <c r="U12" s="66"/>
    </row>
    <row r="13" spans="1:21">
      <c r="A13" s="64"/>
      <c r="B13" s="65"/>
      <c r="C13" s="65"/>
      <c r="D13" s="65"/>
      <c r="E13" s="65"/>
      <c r="F13" s="65"/>
      <c r="G13" s="65"/>
      <c r="H13" s="65"/>
      <c r="I13" s="65"/>
      <c r="J13" s="65"/>
      <c r="K13" s="65"/>
      <c r="L13" s="65"/>
      <c r="M13" s="65"/>
      <c r="N13" s="65"/>
      <c r="O13" s="65"/>
      <c r="P13" s="65"/>
      <c r="Q13" s="65"/>
      <c r="R13" s="65"/>
      <c r="S13" s="65"/>
      <c r="T13" s="65"/>
      <c r="U13" s="66"/>
    </row>
    <row r="14" spans="1:21">
      <c r="A14" s="64"/>
      <c r="B14" s="65"/>
      <c r="C14" s="65"/>
      <c r="D14" s="65"/>
      <c r="E14" s="65"/>
      <c r="F14" s="65"/>
      <c r="G14" s="65"/>
      <c r="H14" s="65"/>
      <c r="I14" s="65"/>
      <c r="J14" s="65"/>
      <c r="K14" s="65"/>
      <c r="L14" s="65"/>
      <c r="M14" s="65"/>
      <c r="N14" s="65"/>
      <c r="O14" s="65"/>
      <c r="P14" s="65"/>
      <c r="Q14" s="65"/>
      <c r="R14" s="65"/>
      <c r="S14" s="65"/>
      <c r="T14" s="65"/>
      <c r="U14" s="66"/>
    </row>
    <row r="15" spans="1:21">
      <c r="A15" s="64"/>
      <c r="B15" s="65"/>
      <c r="C15" s="65"/>
      <c r="D15" s="65"/>
      <c r="E15" s="65"/>
      <c r="F15" s="65"/>
      <c r="G15" s="65"/>
      <c r="H15" s="65"/>
      <c r="I15" s="65"/>
      <c r="J15" s="65"/>
      <c r="K15" s="65"/>
      <c r="L15" s="65"/>
      <c r="M15" s="65"/>
      <c r="N15" s="65"/>
      <c r="O15" s="65"/>
      <c r="P15" s="65"/>
      <c r="Q15" s="65"/>
      <c r="R15" s="65"/>
      <c r="S15" s="65"/>
      <c r="T15" s="65"/>
      <c r="U15" s="66"/>
    </row>
    <row r="16" spans="1:21">
      <c r="A16" s="64"/>
      <c r="B16" s="65"/>
      <c r="C16" s="65"/>
      <c r="D16" s="65"/>
      <c r="E16" s="65"/>
      <c r="F16" s="65"/>
      <c r="G16" s="65"/>
      <c r="H16" s="65"/>
      <c r="I16" s="65"/>
      <c r="J16" s="65"/>
      <c r="K16" s="65"/>
      <c r="L16" s="65"/>
      <c r="M16" s="65"/>
      <c r="N16" s="65"/>
      <c r="O16" s="65"/>
      <c r="P16" s="65"/>
      <c r="Q16" s="65"/>
      <c r="R16" s="65"/>
      <c r="S16" s="65"/>
      <c r="T16" s="65"/>
      <c r="U16" s="66"/>
    </row>
    <row r="17" spans="1:21">
      <c r="A17" s="64"/>
      <c r="B17" s="65"/>
      <c r="C17" s="65"/>
      <c r="D17" s="65"/>
      <c r="E17" s="65"/>
      <c r="F17" s="65"/>
      <c r="G17" s="65"/>
      <c r="H17" s="65"/>
      <c r="I17" s="65"/>
      <c r="J17" s="65"/>
      <c r="K17" s="65"/>
      <c r="L17" s="65"/>
      <c r="M17" s="65"/>
      <c r="N17" s="65"/>
      <c r="O17" s="65"/>
      <c r="P17" s="65"/>
      <c r="Q17" s="65"/>
      <c r="R17" s="65"/>
      <c r="S17" s="65"/>
      <c r="T17" s="65"/>
      <c r="U17" s="66"/>
    </row>
    <row r="18" spans="1:21">
      <c r="A18" s="64"/>
      <c r="B18" s="65"/>
      <c r="C18" s="65"/>
      <c r="D18" s="65"/>
      <c r="E18" s="65"/>
      <c r="F18" s="65"/>
      <c r="G18" s="65"/>
      <c r="H18" s="65"/>
      <c r="I18" s="65"/>
      <c r="J18" s="65"/>
      <c r="K18" s="65"/>
      <c r="L18" s="65"/>
      <c r="M18" s="65"/>
      <c r="N18" s="65"/>
      <c r="O18" s="65"/>
      <c r="P18" s="65"/>
      <c r="Q18" s="65"/>
      <c r="R18" s="65"/>
      <c r="S18" s="65"/>
      <c r="T18" s="65"/>
      <c r="U18" s="66"/>
    </row>
    <row r="19" spans="1:21">
      <c r="A19" s="64"/>
      <c r="B19" s="65"/>
      <c r="C19" s="65"/>
      <c r="D19" s="65"/>
      <c r="E19" s="65"/>
      <c r="F19" s="65"/>
      <c r="G19" s="65"/>
      <c r="H19" s="65"/>
      <c r="I19" s="65"/>
      <c r="J19" s="65"/>
      <c r="K19" s="65"/>
      <c r="L19" s="65"/>
      <c r="M19" s="65"/>
      <c r="N19" s="65"/>
      <c r="O19" s="65"/>
      <c r="P19" s="65"/>
      <c r="Q19" s="65"/>
      <c r="R19" s="65"/>
      <c r="S19" s="65"/>
      <c r="T19" s="65"/>
      <c r="U19" s="66"/>
    </row>
    <row r="20" spans="1:21">
      <c r="A20" s="64"/>
      <c r="B20" s="65"/>
      <c r="C20" s="65"/>
      <c r="D20" s="65"/>
      <c r="E20" s="65"/>
      <c r="F20" s="65"/>
      <c r="G20" s="65"/>
      <c r="H20" s="65"/>
      <c r="I20" s="65"/>
      <c r="J20" s="65"/>
      <c r="K20" s="65"/>
      <c r="L20" s="65"/>
      <c r="M20" s="65"/>
      <c r="N20" s="65"/>
      <c r="O20" s="65"/>
      <c r="P20" s="65"/>
      <c r="Q20" s="65"/>
      <c r="R20" s="65"/>
      <c r="S20" s="65"/>
      <c r="T20" s="65"/>
      <c r="U20" s="66"/>
    </row>
    <row r="21" spans="1:21">
      <c r="A21" s="64"/>
      <c r="B21" s="65"/>
      <c r="C21" s="65"/>
      <c r="D21" s="65"/>
      <c r="E21" s="65"/>
      <c r="F21" s="65"/>
      <c r="G21" s="65"/>
      <c r="H21" s="65"/>
      <c r="I21" s="65"/>
      <c r="J21" s="65"/>
      <c r="K21" s="65"/>
      <c r="L21" s="65"/>
      <c r="M21" s="65"/>
      <c r="N21" s="65"/>
      <c r="O21" s="65"/>
      <c r="P21" s="65"/>
      <c r="Q21" s="65"/>
      <c r="R21" s="65"/>
      <c r="S21" s="65"/>
      <c r="T21" s="65"/>
      <c r="U21" s="66"/>
    </row>
    <row r="22" spans="1:21">
      <c r="A22" s="64"/>
      <c r="B22" s="65"/>
      <c r="C22" s="65"/>
      <c r="D22" s="65"/>
      <c r="E22" s="65"/>
      <c r="F22" s="65"/>
      <c r="G22" s="65"/>
      <c r="H22" s="65"/>
      <c r="I22" s="65"/>
      <c r="J22" s="65"/>
      <c r="K22" s="65"/>
      <c r="L22" s="65"/>
      <c r="M22" s="65"/>
      <c r="N22" s="65"/>
      <c r="O22" s="65"/>
      <c r="P22" s="65"/>
      <c r="Q22" s="65"/>
      <c r="R22" s="65"/>
      <c r="S22" s="65"/>
      <c r="T22" s="65"/>
      <c r="U22" s="66"/>
    </row>
    <row r="23" spans="1:21">
      <c r="A23" s="64"/>
      <c r="B23" s="65"/>
      <c r="C23" s="65"/>
      <c r="D23" s="65"/>
      <c r="E23" s="65"/>
      <c r="F23" s="65"/>
      <c r="G23" s="65"/>
      <c r="H23" s="65"/>
      <c r="I23" s="65"/>
      <c r="J23" s="65"/>
      <c r="K23" s="65"/>
      <c r="L23" s="65"/>
      <c r="M23" s="65"/>
      <c r="N23" s="65"/>
      <c r="O23" s="65"/>
      <c r="P23" s="65"/>
      <c r="Q23" s="65"/>
      <c r="R23" s="65"/>
      <c r="S23" s="65"/>
      <c r="T23" s="65"/>
      <c r="U23" s="66"/>
    </row>
    <row r="24" spans="1:21">
      <c r="A24" s="64"/>
      <c r="B24" s="65"/>
      <c r="C24" s="65"/>
      <c r="D24" s="65"/>
      <c r="E24" s="65"/>
      <c r="F24" s="65"/>
      <c r="G24" s="65"/>
      <c r="H24" s="65"/>
      <c r="I24" s="65"/>
      <c r="J24" s="65"/>
      <c r="K24" s="65"/>
      <c r="L24" s="65"/>
      <c r="M24" s="65"/>
      <c r="N24" s="65"/>
      <c r="O24" s="65"/>
      <c r="P24" s="65"/>
      <c r="Q24" s="65"/>
      <c r="R24" s="65"/>
      <c r="S24" s="65"/>
      <c r="T24" s="65"/>
      <c r="U24" s="66"/>
    </row>
    <row r="25" spans="1:21">
      <c r="A25" s="64"/>
      <c r="B25" s="65"/>
      <c r="C25" s="65"/>
      <c r="D25" s="65"/>
      <c r="E25" s="65"/>
      <c r="F25" s="65"/>
      <c r="G25" s="65"/>
      <c r="H25" s="65"/>
      <c r="I25" s="65"/>
      <c r="J25" s="65"/>
      <c r="K25" s="65"/>
      <c r="L25" s="65"/>
      <c r="M25" s="65"/>
      <c r="N25" s="65"/>
      <c r="O25" s="65"/>
      <c r="P25" s="65"/>
      <c r="Q25" s="65"/>
      <c r="R25" s="65"/>
      <c r="S25" s="65"/>
      <c r="T25" s="65"/>
      <c r="U25" s="66"/>
    </row>
    <row r="26" spans="1:21">
      <c r="A26" s="64"/>
      <c r="B26" s="65"/>
      <c r="C26" s="65"/>
      <c r="D26" s="65"/>
      <c r="E26" s="65"/>
      <c r="F26" s="65"/>
      <c r="G26" s="65"/>
      <c r="H26" s="65"/>
      <c r="I26" s="65"/>
      <c r="J26" s="65"/>
      <c r="K26" s="65"/>
      <c r="L26" s="65"/>
      <c r="M26" s="65"/>
      <c r="N26" s="65"/>
      <c r="O26" s="65"/>
      <c r="P26" s="65"/>
      <c r="Q26" s="65"/>
      <c r="R26" s="65"/>
      <c r="S26" s="65"/>
      <c r="T26" s="65"/>
      <c r="U26" s="66"/>
    </row>
    <row r="27" spans="1:21">
      <c r="A27" s="64"/>
      <c r="B27" s="65"/>
      <c r="C27" s="65"/>
      <c r="D27" s="65"/>
      <c r="E27" s="65"/>
      <c r="F27" s="65"/>
      <c r="G27" s="65"/>
      <c r="H27" s="65"/>
      <c r="I27" s="65"/>
      <c r="J27" s="65"/>
      <c r="K27" s="65"/>
      <c r="L27" s="65"/>
      <c r="M27" s="65"/>
      <c r="N27" s="65"/>
      <c r="O27" s="65"/>
      <c r="P27" s="65"/>
      <c r="Q27" s="65"/>
      <c r="R27" s="65"/>
      <c r="S27" s="65"/>
      <c r="T27" s="65"/>
      <c r="U27" s="66"/>
    </row>
    <row r="28" spans="1:21">
      <c r="A28" s="64"/>
      <c r="B28" s="65"/>
      <c r="C28" s="65"/>
      <c r="D28" s="65"/>
      <c r="E28" s="65"/>
      <c r="F28" s="65"/>
      <c r="G28" s="65"/>
      <c r="H28" s="65"/>
      <c r="I28" s="65"/>
      <c r="J28" s="65"/>
      <c r="K28" s="65"/>
      <c r="L28" s="65"/>
      <c r="M28" s="65"/>
      <c r="N28" s="65"/>
      <c r="O28" s="65"/>
      <c r="P28" s="65"/>
      <c r="Q28" s="65"/>
      <c r="R28" s="65"/>
      <c r="S28" s="65"/>
      <c r="T28" s="65"/>
      <c r="U28" s="66"/>
    </row>
    <row r="29" spans="1:21">
      <c r="A29" s="64"/>
      <c r="B29" s="65"/>
      <c r="C29" s="65"/>
      <c r="D29" s="65"/>
      <c r="E29" s="65"/>
      <c r="F29" s="65"/>
      <c r="G29" s="65"/>
      <c r="H29" s="65"/>
      <c r="I29" s="65"/>
      <c r="J29" s="65"/>
      <c r="K29" s="65"/>
      <c r="L29" s="65"/>
      <c r="M29" s="65"/>
      <c r="N29" s="65"/>
      <c r="O29" s="65"/>
      <c r="P29" s="65"/>
      <c r="Q29" s="65"/>
      <c r="R29" s="65"/>
      <c r="S29" s="65"/>
      <c r="T29" s="65"/>
      <c r="U29" s="66"/>
    </row>
    <row r="30" spans="1:21">
      <c r="A30" s="64"/>
      <c r="B30" s="65"/>
      <c r="C30" s="65"/>
      <c r="D30" s="65"/>
      <c r="E30" s="65"/>
      <c r="F30" s="65"/>
      <c r="G30" s="65"/>
      <c r="H30" s="65"/>
      <c r="I30" s="65"/>
      <c r="J30" s="65"/>
      <c r="K30" s="65"/>
      <c r="L30" s="65"/>
      <c r="M30" s="65"/>
      <c r="N30" s="65"/>
      <c r="O30" s="65"/>
      <c r="P30" s="65"/>
      <c r="Q30" s="65"/>
      <c r="R30" s="65"/>
      <c r="S30" s="65"/>
      <c r="T30" s="65"/>
      <c r="U30" s="66"/>
    </row>
    <row r="31" spans="1:21">
      <c r="A31" s="64"/>
      <c r="B31" s="65"/>
      <c r="C31" s="65"/>
      <c r="D31" s="65"/>
      <c r="E31" s="65"/>
      <c r="F31" s="65"/>
      <c r="G31" s="65"/>
      <c r="H31" s="65"/>
      <c r="I31" s="65"/>
      <c r="J31" s="65"/>
      <c r="K31" s="65"/>
      <c r="L31" s="65"/>
      <c r="M31" s="65"/>
      <c r="N31" s="65"/>
      <c r="O31" s="65"/>
      <c r="P31" s="65"/>
      <c r="Q31" s="65"/>
      <c r="R31" s="65"/>
      <c r="S31" s="65"/>
      <c r="T31" s="65"/>
      <c r="U31" s="66"/>
    </row>
    <row r="32" spans="1:21">
      <c r="A32" s="64"/>
      <c r="B32" s="65"/>
      <c r="C32" s="65"/>
      <c r="D32" s="65"/>
      <c r="E32" s="65"/>
      <c r="F32" s="65"/>
      <c r="G32" s="65"/>
      <c r="H32" s="65"/>
      <c r="I32" s="65"/>
      <c r="J32" s="65"/>
      <c r="K32" s="65"/>
      <c r="L32" s="65"/>
      <c r="M32" s="65"/>
      <c r="N32" s="65"/>
      <c r="O32" s="65"/>
      <c r="P32" s="65"/>
      <c r="Q32" s="65"/>
      <c r="R32" s="65"/>
      <c r="S32" s="65"/>
      <c r="T32" s="65"/>
      <c r="U32" s="66"/>
    </row>
    <row r="33" spans="1:21">
      <c r="A33" s="64"/>
      <c r="B33" s="65"/>
      <c r="C33" s="65"/>
      <c r="D33" s="65"/>
      <c r="E33" s="65"/>
      <c r="F33" s="65"/>
      <c r="G33" s="65"/>
      <c r="H33" s="65"/>
      <c r="I33" s="65"/>
      <c r="J33" s="65"/>
      <c r="K33" s="65"/>
      <c r="L33" s="65"/>
      <c r="M33" s="65"/>
      <c r="N33" s="65"/>
      <c r="O33" s="65"/>
      <c r="P33" s="65"/>
      <c r="Q33" s="65"/>
      <c r="R33" s="65"/>
      <c r="S33" s="65"/>
      <c r="T33" s="65"/>
      <c r="U33" s="66"/>
    </row>
    <row r="34" spans="1:21">
      <c r="A34" s="64"/>
      <c r="B34" s="65"/>
      <c r="C34" s="65"/>
      <c r="D34" s="65"/>
      <c r="E34" s="65"/>
      <c r="F34" s="65"/>
      <c r="G34" s="65"/>
      <c r="H34" s="65"/>
      <c r="I34" s="65"/>
      <c r="J34" s="65"/>
      <c r="K34" s="65"/>
      <c r="L34" s="65"/>
      <c r="M34" s="65"/>
      <c r="N34" s="65"/>
      <c r="O34" s="65"/>
      <c r="P34" s="65"/>
      <c r="Q34" s="65"/>
      <c r="R34" s="65"/>
      <c r="S34" s="65"/>
      <c r="T34" s="65"/>
      <c r="U34" s="66"/>
    </row>
    <row r="35" spans="1:21">
      <c r="A35" s="64"/>
      <c r="B35" s="65"/>
      <c r="C35" s="65"/>
      <c r="D35" s="65"/>
      <c r="E35" s="65"/>
      <c r="F35" s="65"/>
      <c r="G35" s="65"/>
      <c r="H35" s="65"/>
      <c r="I35" s="65"/>
      <c r="J35" s="65"/>
      <c r="K35" s="65"/>
      <c r="L35" s="65"/>
      <c r="M35" s="65"/>
      <c r="N35" s="65"/>
      <c r="O35" s="65"/>
      <c r="P35" s="65"/>
      <c r="Q35" s="65"/>
      <c r="R35" s="65"/>
      <c r="S35" s="65"/>
      <c r="T35" s="65"/>
      <c r="U35" s="66"/>
    </row>
    <row r="36" spans="1:21">
      <c r="A36" s="67"/>
      <c r="B36" s="68"/>
      <c r="C36" s="68"/>
      <c r="D36" s="68"/>
      <c r="E36" s="68"/>
      <c r="F36" s="68"/>
      <c r="G36" s="68"/>
      <c r="H36" s="68"/>
      <c r="I36" s="68"/>
      <c r="J36" s="68"/>
      <c r="K36" s="68"/>
      <c r="L36" s="68"/>
      <c r="M36" s="68"/>
      <c r="N36" s="68"/>
      <c r="O36" s="68"/>
      <c r="P36" s="68"/>
      <c r="Q36" s="68"/>
      <c r="R36" s="68"/>
      <c r="S36" s="68"/>
      <c r="T36" s="68"/>
      <c r="U36" s="69"/>
    </row>
  </sheetData>
  <mergeCells count="1">
    <mergeCell ref="A2:U3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30"/>
  <sheetViews>
    <sheetView topLeftCell="D1" workbookViewId="0">
      <selection activeCell="I8" sqref="I8"/>
    </sheetView>
  </sheetViews>
  <sheetFormatPr defaultRowHeight="12.75" customHeight="1"/>
  <cols>
    <col min="1" max="1" width="15" bestFit="1" customWidth="1"/>
    <col min="2" max="2" width="37.85546875" bestFit="1" customWidth="1"/>
    <col min="3" max="3" width="29" bestFit="1" customWidth="1"/>
    <col min="4" max="4" width="15" bestFit="1" customWidth="1"/>
    <col min="5" max="5" width="16.28515625" bestFit="1" customWidth="1"/>
    <col min="6" max="6" width="13.7109375" bestFit="1" customWidth="1"/>
    <col min="7" max="7" width="15" bestFit="1" customWidth="1"/>
    <col min="8" max="8" width="16.28515625" bestFit="1" customWidth="1"/>
    <col min="9" max="9" width="13.7109375" bestFit="1" customWidth="1"/>
    <col min="10" max="10" width="15" bestFit="1" customWidth="1"/>
    <col min="11" max="11" width="16.28515625" bestFit="1" customWidth="1"/>
    <col min="12" max="12" width="13.7109375" bestFit="1" customWidth="1"/>
    <col min="13" max="13" width="15" bestFit="1" customWidth="1"/>
    <col min="14" max="14" width="16.28515625" bestFit="1" customWidth="1"/>
    <col min="15" max="15" width="13.7109375" bestFit="1" customWidth="1"/>
    <col min="16" max="16" width="15" bestFit="1" customWidth="1"/>
    <col min="17" max="17" width="16.28515625" bestFit="1" customWidth="1"/>
    <col min="18" max="18" width="13.7109375" bestFit="1" customWidth="1"/>
  </cols>
  <sheetData>
    <row r="1" spans="1:18" ht="12.75" customHeight="1">
      <c r="A1" s="70" t="s">
        <v>27</v>
      </c>
      <c r="B1" s="57"/>
    </row>
    <row r="2" spans="1:18" ht="12.75" customHeight="1">
      <c r="A2" s="1" t="s">
        <v>28</v>
      </c>
      <c r="B2" s="2" t="s">
        <v>29</v>
      </c>
    </row>
    <row r="3" spans="1:18" ht="12.75" customHeight="1">
      <c r="A3" s="1" t="s">
        <v>30</v>
      </c>
      <c r="B3" s="2" t="s">
        <v>31</v>
      </c>
    </row>
    <row r="4" spans="1:18" ht="12.75" customHeight="1">
      <c r="A4" s="1" t="s">
        <v>32</v>
      </c>
      <c r="B4" s="2" t="s">
        <v>6</v>
      </c>
    </row>
    <row r="5" spans="1:18" ht="12.75" customHeight="1">
      <c r="A5" s="57"/>
      <c r="B5" s="57"/>
    </row>
    <row r="6" spans="1:18" ht="12.75" customHeight="1">
      <c r="A6" s="71" t="s">
        <v>59</v>
      </c>
      <c r="B6" s="57"/>
      <c r="C6" s="57"/>
      <c r="D6" s="72" t="s">
        <v>100</v>
      </c>
      <c r="E6" s="73"/>
      <c r="F6" s="74"/>
      <c r="G6" s="72" t="s">
        <v>101</v>
      </c>
      <c r="H6" s="73"/>
      <c r="I6" s="74"/>
      <c r="J6" s="72" t="s">
        <v>102</v>
      </c>
      <c r="K6" s="73"/>
      <c r="L6" s="74"/>
      <c r="M6" s="72" t="s">
        <v>103</v>
      </c>
      <c r="N6" s="73"/>
      <c r="O6" s="74"/>
      <c r="P6" s="72" t="s">
        <v>104</v>
      </c>
      <c r="Q6" s="73"/>
      <c r="R6" s="74"/>
    </row>
    <row r="7" spans="1:18" ht="12.75" customHeight="1">
      <c r="A7" s="57"/>
      <c r="B7" s="57"/>
      <c r="C7" s="57"/>
      <c r="D7" s="41" t="s">
        <v>105</v>
      </c>
      <c r="E7" s="41" t="s">
        <v>106</v>
      </c>
      <c r="F7" s="41" t="s">
        <v>97</v>
      </c>
      <c r="G7" s="41" t="s">
        <v>105</v>
      </c>
      <c r="H7" s="41" t="s">
        <v>106</v>
      </c>
      <c r="I7" s="41" t="s">
        <v>97</v>
      </c>
      <c r="J7" s="41" t="s">
        <v>105</v>
      </c>
      <c r="K7" s="41" t="s">
        <v>106</v>
      </c>
      <c r="L7" s="41" t="s">
        <v>97</v>
      </c>
      <c r="M7" s="41" t="s">
        <v>105</v>
      </c>
      <c r="N7" s="41" t="s">
        <v>106</v>
      </c>
      <c r="O7" s="41" t="s">
        <v>97</v>
      </c>
      <c r="P7" s="41" t="s">
        <v>105</v>
      </c>
      <c r="Q7" s="41" t="s">
        <v>106</v>
      </c>
      <c r="R7" s="41" t="s">
        <v>97</v>
      </c>
    </row>
    <row r="8" spans="1:18" ht="12.75" customHeight="1">
      <c r="A8" s="53" t="s">
        <v>6</v>
      </c>
      <c r="B8" s="53" t="s">
        <v>65</v>
      </c>
      <c r="C8" s="36" t="s">
        <v>66</v>
      </c>
      <c r="D8" s="4">
        <v>15</v>
      </c>
      <c r="E8" s="4">
        <v>4</v>
      </c>
      <c r="F8" s="4">
        <v>2</v>
      </c>
      <c r="G8" s="4">
        <v>8</v>
      </c>
      <c r="H8" s="4">
        <v>10</v>
      </c>
      <c r="I8" s="4">
        <v>6</v>
      </c>
      <c r="J8" s="4">
        <v>11</v>
      </c>
      <c r="K8" s="4">
        <v>5</v>
      </c>
      <c r="L8" s="4">
        <v>4</v>
      </c>
      <c r="M8" s="4">
        <v>9</v>
      </c>
      <c r="N8" s="4">
        <v>4</v>
      </c>
      <c r="O8" s="4">
        <v>2</v>
      </c>
      <c r="P8" s="4">
        <v>11</v>
      </c>
      <c r="Q8" s="4">
        <v>4</v>
      </c>
      <c r="R8" s="4">
        <v>3</v>
      </c>
    </row>
    <row r="9" spans="1:18" ht="12.75" customHeight="1">
      <c r="A9" s="54"/>
      <c r="B9" s="54"/>
      <c r="C9" s="35" t="s">
        <v>43</v>
      </c>
      <c r="D9" s="15">
        <v>0.71428571428499998</v>
      </c>
      <c r="E9" s="15">
        <v>0.19047619047600001</v>
      </c>
      <c r="F9" s="15">
        <v>9.5238095238000003E-2</v>
      </c>
      <c r="G9" s="15">
        <v>0.33333333333300003</v>
      </c>
      <c r="H9" s="15">
        <v>0.416666666666</v>
      </c>
      <c r="I9" s="15">
        <v>0.25</v>
      </c>
      <c r="J9" s="15">
        <v>0.55000000000000004</v>
      </c>
      <c r="K9" s="15">
        <v>0.25</v>
      </c>
      <c r="L9" s="15">
        <v>0.2</v>
      </c>
      <c r="M9" s="15">
        <v>0.6</v>
      </c>
      <c r="N9" s="15">
        <v>0.26666666666599997</v>
      </c>
      <c r="O9" s="15">
        <v>0.13333333333299999</v>
      </c>
      <c r="P9" s="15">
        <v>0.61111111111100003</v>
      </c>
      <c r="Q9" s="15">
        <v>0.222222222222</v>
      </c>
      <c r="R9" s="15">
        <v>0.166666666666</v>
      </c>
    </row>
    <row r="10" spans="1:18" ht="12.75" customHeight="1">
      <c r="A10" s="54"/>
      <c r="B10" s="54"/>
      <c r="C10" s="36" t="s">
        <v>67</v>
      </c>
      <c r="D10" s="5">
        <v>4</v>
      </c>
      <c r="E10" s="5">
        <v>1</v>
      </c>
      <c r="F10" s="5">
        <v>0</v>
      </c>
      <c r="G10" s="5">
        <v>4</v>
      </c>
      <c r="H10" s="5">
        <v>4</v>
      </c>
      <c r="I10" s="5">
        <v>0</v>
      </c>
      <c r="J10" s="5">
        <v>1</v>
      </c>
      <c r="K10" s="5">
        <v>3</v>
      </c>
      <c r="L10" s="5">
        <v>1</v>
      </c>
      <c r="M10" s="5">
        <v>4</v>
      </c>
      <c r="N10" s="5">
        <v>2</v>
      </c>
      <c r="O10" s="5">
        <v>0</v>
      </c>
      <c r="P10" s="5">
        <v>3</v>
      </c>
      <c r="Q10" s="5">
        <v>1</v>
      </c>
      <c r="R10" s="5">
        <v>1</v>
      </c>
    </row>
    <row r="11" spans="1:18" ht="12.75" customHeight="1">
      <c r="A11" s="54"/>
      <c r="B11" s="54"/>
      <c r="C11" s="36" t="s">
        <v>68</v>
      </c>
      <c r="D11" s="5">
        <v>11</v>
      </c>
      <c r="E11" s="5">
        <v>3</v>
      </c>
      <c r="F11" s="5">
        <v>2</v>
      </c>
      <c r="G11" s="5">
        <v>4</v>
      </c>
      <c r="H11" s="5">
        <v>6</v>
      </c>
      <c r="I11" s="5">
        <v>6</v>
      </c>
      <c r="J11" s="5">
        <v>10</v>
      </c>
      <c r="K11" s="5">
        <v>2</v>
      </c>
      <c r="L11" s="5">
        <v>3</v>
      </c>
      <c r="M11" s="5">
        <v>5</v>
      </c>
      <c r="N11" s="5">
        <v>2</v>
      </c>
      <c r="O11" s="5">
        <v>2</v>
      </c>
      <c r="P11" s="5">
        <v>8</v>
      </c>
      <c r="Q11" s="5">
        <v>3</v>
      </c>
      <c r="R11" s="5">
        <v>2</v>
      </c>
    </row>
    <row r="12" spans="1:18" ht="12.75" customHeight="1">
      <c r="A12" s="54"/>
      <c r="B12" s="54"/>
      <c r="C12" s="37" t="s">
        <v>69</v>
      </c>
      <c r="D12" s="6">
        <v>0</v>
      </c>
      <c r="E12" s="6">
        <v>0</v>
      </c>
      <c r="F12" s="6">
        <v>0</v>
      </c>
      <c r="G12" s="6">
        <v>0</v>
      </c>
      <c r="H12" s="6">
        <v>0</v>
      </c>
      <c r="I12" s="6">
        <v>0</v>
      </c>
      <c r="J12" s="6">
        <v>0</v>
      </c>
      <c r="K12" s="6">
        <v>0</v>
      </c>
      <c r="L12" s="6">
        <v>0</v>
      </c>
      <c r="M12" s="6">
        <v>0</v>
      </c>
      <c r="N12" s="6">
        <v>0</v>
      </c>
      <c r="O12" s="6">
        <v>0</v>
      </c>
      <c r="P12" s="6">
        <v>0</v>
      </c>
      <c r="Q12" s="6">
        <v>0</v>
      </c>
      <c r="R12" s="6">
        <v>0</v>
      </c>
    </row>
    <row r="13" spans="1:18" ht="12.75" customHeight="1">
      <c r="A13" s="54"/>
      <c r="B13" s="54"/>
      <c r="C13" s="37" t="s">
        <v>70</v>
      </c>
      <c r="D13" s="6">
        <v>0</v>
      </c>
      <c r="E13" s="6">
        <v>0</v>
      </c>
      <c r="F13" s="6">
        <v>0</v>
      </c>
      <c r="G13" s="6">
        <v>0</v>
      </c>
      <c r="H13" s="6">
        <v>1</v>
      </c>
      <c r="I13" s="6">
        <v>0</v>
      </c>
      <c r="J13" s="6">
        <v>1</v>
      </c>
      <c r="K13" s="6">
        <v>0</v>
      </c>
      <c r="L13" s="6">
        <v>1</v>
      </c>
      <c r="M13" s="6">
        <v>0</v>
      </c>
      <c r="N13" s="6">
        <v>0</v>
      </c>
      <c r="O13" s="6">
        <v>0</v>
      </c>
      <c r="P13" s="6">
        <v>0</v>
      </c>
      <c r="Q13" s="6">
        <v>1</v>
      </c>
      <c r="R13" s="6">
        <v>0</v>
      </c>
    </row>
    <row r="14" spans="1:18" ht="12.75" customHeight="1">
      <c r="A14" s="54"/>
      <c r="B14" s="54"/>
      <c r="C14" s="37" t="s">
        <v>71</v>
      </c>
      <c r="D14" s="6">
        <v>3</v>
      </c>
      <c r="E14" s="6">
        <v>0</v>
      </c>
      <c r="F14" s="6">
        <v>0</v>
      </c>
      <c r="G14" s="6">
        <v>1</v>
      </c>
      <c r="H14" s="6">
        <v>0</v>
      </c>
      <c r="I14" s="6">
        <v>0</v>
      </c>
      <c r="J14" s="6">
        <v>2</v>
      </c>
      <c r="K14" s="6">
        <v>0</v>
      </c>
      <c r="L14" s="6">
        <v>0</v>
      </c>
      <c r="M14" s="6">
        <v>3</v>
      </c>
      <c r="N14" s="6">
        <v>0</v>
      </c>
      <c r="O14" s="6">
        <v>0</v>
      </c>
      <c r="P14" s="6">
        <v>4</v>
      </c>
      <c r="Q14" s="6">
        <v>0</v>
      </c>
      <c r="R14" s="6">
        <v>0</v>
      </c>
    </row>
    <row r="15" spans="1:18" ht="12.75" customHeight="1">
      <c r="A15" s="54"/>
      <c r="B15" s="54"/>
      <c r="C15" s="37" t="s">
        <v>72</v>
      </c>
      <c r="D15" s="6">
        <v>1</v>
      </c>
      <c r="E15" s="6">
        <v>0</v>
      </c>
      <c r="F15" s="6">
        <v>1</v>
      </c>
      <c r="G15" s="6">
        <v>0</v>
      </c>
      <c r="H15" s="6">
        <v>0</v>
      </c>
      <c r="I15" s="6">
        <v>3</v>
      </c>
      <c r="J15" s="6">
        <v>2</v>
      </c>
      <c r="K15" s="6">
        <v>1</v>
      </c>
      <c r="L15" s="6">
        <v>2</v>
      </c>
      <c r="M15" s="6">
        <v>0</v>
      </c>
      <c r="N15" s="6">
        <v>0</v>
      </c>
      <c r="O15" s="6">
        <v>1</v>
      </c>
      <c r="P15" s="6">
        <v>0</v>
      </c>
      <c r="Q15" s="6">
        <v>0</v>
      </c>
      <c r="R15" s="6">
        <v>0</v>
      </c>
    </row>
    <row r="16" spans="1:18" ht="12.75" customHeight="1">
      <c r="A16" s="54"/>
      <c r="B16" s="54"/>
      <c r="C16" s="37" t="s">
        <v>73</v>
      </c>
      <c r="D16" s="6">
        <v>1</v>
      </c>
      <c r="E16" s="6">
        <v>0</v>
      </c>
      <c r="F16" s="6">
        <v>0</v>
      </c>
      <c r="G16" s="6">
        <v>0</v>
      </c>
      <c r="H16" s="6">
        <v>0</v>
      </c>
      <c r="I16" s="6">
        <v>0</v>
      </c>
      <c r="J16" s="6">
        <v>0</v>
      </c>
      <c r="K16" s="6">
        <v>0</v>
      </c>
      <c r="L16" s="6">
        <v>0</v>
      </c>
      <c r="M16" s="6">
        <v>0</v>
      </c>
      <c r="N16" s="6">
        <v>0</v>
      </c>
      <c r="O16" s="6">
        <v>0</v>
      </c>
      <c r="P16" s="6">
        <v>0</v>
      </c>
      <c r="Q16" s="6">
        <v>0</v>
      </c>
      <c r="R16" s="6">
        <v>0</v>
      </c>
    </row>
    <row r="17" spans="1:18" ht="12.75" customHeight="1">
      <c r="A17" s="54"/>
      <c r="B17" s="54"/>
      <c r="C17" s="37" t="s">
        <v>74</v>
      </c>
      <c r="D17" s="6">
        <v>0</v>
      </c>
      <c r="E17" s="6">
        <v>0</v>
      </c>
      <c r="F17" s="6">
        <v>0</v>
      </c>
      <c r="G17" s="6">
        <v>0</v>
      </c>
      <c r="H17" s="6">
        <v>0</v>
      </c>
      <c r="I17" s="6">
        <v>0</v>
      </c>
      <c r="J17" s="6">
        <v>0</v>
      </c>
      <c r="K17" s="6">
        <v>0</v>
      </c>
      <c r="L17" s="6">
        <v>0</v>
      </c>
      <c r="M17" s="6">
        <v>0</v>
      </c>
      <c r="N17" s="6">
        <v>0</v>
      </c>
      <c r="O17" s="6">
        <v>0</v>
      </c>
      <c r="P17" s="6">
        <v>0</v>
      </c>
      <c r="Q17" s="6">
        <v>0</v>
      </c>
      <c r="R17" s="6">
        <v>0</v>
      </c>
    </row>
    <row r="18" spans="1:18" ht="12.75" customHeight="1">
      <c r="A18" s="54"/>
      <c r="B18" s="54"/>
      <c r="C18" s="37" t="s">
        <v>75</v>
      </c>
      <c r="D18" s="6">
        <v>0</v>
      </c>
      <c r="E18" s="6">
        <v>0</v>
      </c>
      <c r="F18" s="6">
        <v>0</v>
      </c>
      <c r="G18" s="6">
        <v>2</v>
      </c>
      <c r="H18" s="6">
        <v>0</v>
      </c>
      <c r="I18" s="6">
        <v>0</v>
      </c>
      <c r="J18" s="6">
        <v>0</v>
      </c>
      <c r="K18" s="6">
        <v>0</v>
      </c>
      <c r="L18" s="6">
        <v>0</v>
      </c>
      <c r="M18" s="6">
        <v>0</v>
      </c>
      <c r="N18" s="6">
        <v>0</v>
      </c>
      <c r="O18" s="6">
        <v>0</v>
      </c>
      <c r="P18" s="6">
        <v>0</v>
      </c>
      <c r="Q18" s="6">
        <v>1</v>
      </c>
      <c r="R18" s="6">
        <v>0</v>
      </c>
    </row>
    <row r="19" spans="1:18" ht="12.75" customHeight="1">
      <c r="A19" s="54"/>
      <c r="B19" s="54"/>
      <c r="C19" s="37" t="s">
        <v>76</v>
      </c>
      <c r="D19" s="6">
        <v>0</v>
      </c>
      <c r="E19" s="6">
        <v>0</v>
      </c>
      <c r="F19" s="6">
        <v>0</v>
      </c>
      <c r="G19" s="6">
        <v>0</v>
      </c>
      <c r="H19" s="6">
        <v>0</v>
      </c>
      <c r="I19" s="6">
        <v>0</v>
      </c>
      <c r="J19" s="6">
        <v>0</v>
      </c>
      <c r="K19" s="6">
        <v>0</v>
      </c>
      <c r="L19" s="6">
        <v>0</v>
      </c>
      <c r="M19" s="6">
        <v>0</v>
      </c>
      <c r="N19" s="6">
        <v>0</v>
      </c>
      <c r="O19" s="6">
        <v>0</v>
      </c>
      <c r="P19" s="6">
        <v>0</v>
      </c>
      <c r="Q19" s="6">
        <v>0</v>
      </c>
      <c r="R19" s="6">
        <v>0</v>
      </c>
    </row>
    <row r="20" spans="1:18" ht="12.75" customHeight="1">
      <c r="A20" s="54"/>
      <c r="B20" s="54"/>
      <c r="C20" s="37" t="s">
        <v>77</v>
      </c>
      <c r="D20" s="6">
        <v>10</v>
      </c>
      <c r="E20" s="6">
        <v>4</v>
      </c>
      <c r="F20" s="6">
        <v>1</v>
      </c>
      <c r="G20" s="6">
        <v>5</v>
      </c>
      <c r="H20" s="6">
        <v>9</v>
      </c>
      <c r="I20" s="6">
        <v>3</v>
      </c>
      <c r="J20" s="6">
        <v>6</v>
      </c>
      <c r="K20" s="6">
        <v>4</v>
      </c>
      <c r="L20" s="6">
        <v>1</v>
      </c>
      <c r="M20" s="6">
        <v>6</v>
      </c>
      <c r="N20" s="6">
        <v>4</v>
      </c>
      <c r="O20" s="6">
        <v>1</v>
      </c>
      <c r="P20" s="6">
        <v>7</v>
      </c>
      <c r="Q20" s="6">
        <v>2</v>
      </c>
      <c r="R20" s="6">
        <v>3</v>
      </c>
    </row>
    <row r="21" spans="1:18" ht="12.75" customHeight="1">
      <c r="A21" s="54"/>
      <c r="B21" s="54"/>
      <c r="C21" s="36" t="s">
        <v>78</v>
      </c>
      <c r="D21" s="5">
        <v>12</v>
      </c>
      <c r="E21" s="5">
        <v>2</v>
      </c>
      <c r="F21" s="5">
        <v>1</v>
      </c>
      <c r="G21" s="5">
        <v>4</v>
      </c>
      <c r="H21" s="5">
        <v>8</v>
      </c>
      <c r="I21" s="5">
        <v>3</v>
      </c>
      <c r="J21" s="5">
        <v>8</v>
      </c>
      <c r="K21" s="5">
        <v>3</v>
      </c>
      <c r="L21" s="5">
        <v>2</v>
      </c>
      <c r="M21" s="5">
        <v>6</v>
      </c>
      <c r="N21" s="5">
        <v>4</v>
      </c>
      <c r="O21" s="5">
        <v>1</v>
      </c>
      <c r="P21" s="5">
        <v>10</v>
      </c>
      <c r="Q21" s="5">
        <v>2</v>
      </c>
      <c r="R21" s="5">
        <v>3</v>
      </c>
    </row>
    <row r="22" spans="1:18" ht="12.75" customHeight="1">
      <c r="A22" s="54"/>
      <c r="B22" s="54"/>
      <c r="C22" s="36" t="s">
        <v>79</v>
      </c>
      <c r="D22" s="5">
        <v>2</v>
      </c>
      <c r="E22" s="5">
        <v>2</v>
      </c>
      <c r="F22" s="5">
        <v>1</v>
      </c>
      <c r="G22" s="5">
        <v>4</v>
      </c>
      <c r="H22" s="5">
        <v>2</v>
      </c>
      <c r="I22" s="5">
        <v>3</v>
      </c>
      <c r="J22" s="5">
        <v>3</v>
      </c>
      <c r="K22" s="5">
        <v>1</v>
      </c>
      <c r="L22" s="5">
        <v>2</v>
      </c>
      <c r="M22" s="5">
        <v>3</v>
      </c>
      <c r="N22" s="5">
        <v>0</v>
      </c>
      <c r="O22" s="5">
        <v>1</v>
      </c>
      <c r="P22" s="5">
        <v>1</v>
      </c>
      <c r="Q22" s="5">
        <v>1</v>
      </c>
      <c r="R22" s="5">
        <v>0</v>
      </c>
    </row>
    <row r="23" spans="1:18" ht="12.75" customHeight="1">
      <c r="A23" s="54"/>
      <c r="B23" s="54"/>
      <c r="C23" s="36" t="s">
        <v>80</v>
      </c>
      <c r="D23" s="5">
        <v>1</v>
      </c>
      <c r="E23" s="5">
        <v>0</v>
      </c>
      <c r="F23" s="5">
        <v>0</v>
      </c>
      <c r="G23" s="5">
        <v>0</v>
      </c>
      <c r="H23" s="5">
        <v>0</v>
      </c>
      <c r="I23" s="5">
        <v>0</v>
      </c>
      <c r="J23" s="5">
        <v>0</v>
      </c>
      <c r="K23" s="5">
        <v>1</v>
      </c>
      <c r="L23" s="5">
        <v>0</v>
      </c>
      <c r="M23" s="5">
        <v>0</v>
      </c>
      <c r="N23" s="5">
        <v>0</v>
      </c>
      <c r="O23" s="5">
        <v>0</v>
      </c>
      <c r="P23" s="5">
        <v>0</v>
      </c>
      <c r="Q23" s="5">
        <v>0</v>
      </c>
      <c r="R23" s="5">
        <v>0</v>
      </c>
    </row>
    <row r="24" spans="1:18" ht="12.75" customHeight="1">
      <c r="A24" s="54"/>
      <c r="B24" s="54"/>
      <c r="C24" s="36" t="s">
        <v>81</v>
      </c>
      <c r="D24" s="5">
        <v>0</v>
      </c>
      <c r="E24" s="5">
        <v>0</v>
      </c>
      <c r="F24" s="5">
        <v>0</v>
      </c>
      <c r="G24" s="5">
        <v>0</v>
      </c>
      <c r="H24" s="5">
        <v>0</v>
      </c>
      <c r="I24" s="5">
        <v>0</v>
      </c>
      <c r="J24" s="5">
        <v>0</v>
      </c>
      <c r="K24" s="5">
        <v>0</v>
      </c>
      <c r="L24" s="5">
        <v>0</v>
      </c>
      <c r="M24" s="5">
        <v>0</v>
      </c>
      <c r="N24" s="5">
        <v>0</v>
      </c>
      <c r="O24" s="5">
        <v>0</v>
      </c>
      <c r="P24" s="5">
        <v>0</v>
      </c>
      <c r="Q24" s="5">
        <v>1</v>
      </c>
      <c r="R24" s="5">
        <v>0</v>
      </c>
    </row>
    <row r="25" spans="1:18" ht="12.75" customHeight="1">
      <c r="A25" s="54"/>
      <c r="B25" s="54"/>
      <c r="C25" s="36" t="s">
        <v>82</v>
      </c>
      <c r="D25" s="5">
        <v>0</v>
      </c>
      <c r="E25" s="5">
        <v>0</v>
      </c>
      <c r="F25" s="5">
        <v>0</v>
      </c>
      <c r="G25" s="5">
        <v>0</v>
      </c>
      <c r="H25" s="5">
        <v>0</v>
      </c>
      <c r="I25" s="5">
        <v>0</v>
      </c>
      <c r="J25" s="5">
        <v>0</v>
      </c>
      <c r="K25" s="5">
        <v>0</v>
      </c>
      <c r="L25" s="5">
        <v>0</v>
      </c>
      <c r="M25" s="5">
        <v>0</v>
      </c>
      <c r="N25" s="5">
        <v>0</v>
      </c>
      <c r="O25" s="5">
        <v>0</v>
      </c>
      <c r="P25" s="5">
        <v>0</v>
      </c>
      <c r="Q25" s="5">
        <v>0</v>
      </c>
      <c r="R25" s="5">
        <v>0</v>
      </c>
    </row>
    <row r="26" spans="1:18" ht="12.75" customHeight="1">
      <c r="A26" s="54"/>
      <c r="B26" s="54"/>
      <c r="C26" s="37" t="s">
        <v>83</v>
      </c>
      <c r="D26" s="7">
        <v>2621.0666666666698</v>
      </c>
      <c r="E26" s="7">
        <v>1406</v>
      </c>
      <c r="F26" s="7">
        <v>0</v>
      </c>
      <c r="G26" s="7">
        <v>4548.75</v>
      </c>
      <c r="H26" s="7">
        <v>1889</v>
      </c>
      <c r="I26" s="7">
        <v>0</v>
      </c>
      <c r="J26" s="7">
        <v>2507</v>
      </c>
      <c r="K26" s="7">
        <v>3096.4</v>
      </c>
      <c r="L26" s="7">
        <v>1949.25</v>
      </c>
      <c r="M26" s="7">
        <v>2690</v>
      </c>
      <c r="N26" s="7">
        <v>0</v>
      </c>
      <c r="O26" s="7">
        <v>0</v>
      </c>
      <c r="P26" s="7">
        <v>3535.7272727272698</v>
      </c>
      <c r="Q26" s="7">
        <v>0</v>
      </c>
      <c r="R26" s="7">
        <v>869.66666666666697</v>
      </c>
    </row>
    <row r="27" spans="1:18" ht="12.75" customHeight="1">
      <c r="A27" s="54"/>
      <c r="B27" s="54"/>
      <c r="C27" s="37" t="s">
        <v>84</v>
      </c>
      <c r="D27" s="6">
        <v>5</v>
      </c>
      <c r="E27" s="6">
        <v>1</v>
      </c>
      <c r="F27" s="6">
        <v>0</v>
      </c>
      <c r="G27" s="6">
        <v>5</v>
      </c>
      <c r="H27" s="6">
        <v>2</v>
      </c>
      <c r="I27" s="6">
        <v>0</v>
      </c>
      <c r="J27" s="6">
        <v>3</v>
      </c>
      <c r="K27" s="6">
        <v>2</v>
      </c>
      <c r="L27" s="6">
        <v>1</v>
      </c>
      <c r="M27" s="6">
        <v>3</v>
      </c>
      <c r="N27" s="6">
        <v>0</v>
      </c>
      <c r="O27" s="6">
        <v>0</v>
      </c>
      <c r="P27" s="6">
        <v>4</v>
      </c>
      <c r="Q27" s="6">
        <v>0</v>
      </c>
      <c r="R27" s="6">
        <v>0</v>
      </c>
    </row>
    <row r="28" spans="1:18" ht="12.75" customHeight="1">
      <c r="A28" s="54"/>
      <c r="B28" s="54"/>
      <c r="C28" s="37" t="s">
        <v>85</v>
      </c>
      <c r="D28" s="6">
        <v>0</v>
      </c>
      <c r="E28" s="6">
        <v>0</v>
      </c>
      <c r="F28" s="6">
        <v>0</v>
      </c>
      <c r="G28" s="6">
        <v>0</v>
      </c>
      <c r="H28" s="6">
        <v>0</v>
      </c>
      <c r="I28" s="6">
        <v>0</v>
      </c>
      <c r="J28" s="6">
        <v>1</v>
      </c>
      <c r="K28" s="6">
        <v>0</v>
      </c>
      <c r="L28" s="6">
        <v>0</v>
      </c>
      <c r="M28" s="6">
        <v>0</v>
      </c>
      <c r="N28" s="6">
        <v>0</v>
      </c>
      <c r="O28" s="6">
        <v>0</v>
      </c>
      <c r="P28" s="6">
        <v>1</v>
      </c>
      <c r="Q28" s="6">
        <v>0</v>
      </c>
      <c r="R28" s="6">
        <v>0</v>
      </c>
    </row>
    <row r="29" spans="1:18" ht="12.75" customHeight="1">
      <c r="A29" s="54"/>
      <c r="B29" s="54"/>
      <c r="C29" s="37" t="s">
        <v>86</v>
      </c>
      <c r="D29" s="6">
        <v>1</v>
      </c>
      <c r="E29" s="6">
        <v>0</v>
      </c>
      <c r="F29" s="6">
        <v>0</v>
      </c>
      <c r="G29" s="6">
        <v>0</v>
      </c>
      <c r="H29" s="6">
        <v>1</v>
      </c>
      <c r="I29" s="6">
        <v>0</v>
      </c>
      <c r="J29" s="6">
        <v>0</v>
      </c>
      <c r="K29" s="6">
        <v>0</v>
      </c>
      <c r="L29" s="6">
        <v>0</v>
      </c>
      <c r="M29" s="6">
        <v>0</v>
      </c>
      <c r="N29" s="6">
        <v>0</v>
      </c>
      <c r="O29" s="6">
        <v>0</v>
      </c>
      <c r="P29" s="6">
        <v>0</v>
      </c>
      <c r="Q29" s="6">
        <v>0</v>
      </c>
      <c r="R29" s="6">
        <v>1</v>
      </c>
    </row>
    <row r="30" spans="1:18" ht="12.75" customHeight="1">
      <c r="A30" s="55"/>
      <c r="B30" s="55"/>
      <c r="C30" s="37" t="s">
        <v>87</v>
      </c>
      <c r="D30" s="6">
        <v>9</v>
      </c>
      <c r="E30" s="6">
        <v>3</v>
      </c>
      <c r="F30" s="6">
        <v>2</v>
      </c>
      <c r="G30" s="6">
        <v>3</v>
      </c>
      <c r="H30" s="6">
        <v>7</v>
      </c>
      <c r="I30" s="6">
        <v>6</v>
      </c>
      <c r="J30" s="6">
        <v>7</v>
      </c>
      <c r="K30" s="6">
        <v>3</v>
      </c>
      <c r="L30" s="6">
        <v>3</v>
      </c>
      <c r="M30" s="6">
        <v>6</v>
      </c>
      <c r="N30" s="6">
        <v>4</v>
      </c>
      <c r="O30" s="6">
        <v>2</v>
      </c>
      <c r="P30" s="6">
        <v>6</v>
      </c>
      <c r="Q30" s="6">
        <v>4</v>
      </c>
      <c r="R30" s="6">
        <v>2</v>
      </c>
    </row>
  </sheetData>
  <sheetProtection algorithmName="SHA-512" hashValue="FTpSry5L5aAWLfgVvX4dS47qWTYpGBn4Wv9H+CEhyWybcQS6j8ygeH3OWvRRrwm9tdM4+OXzgjO9OkPFi75dMg==" saltValue="o2kfRSOAAsZs1lXoGTI14A==" spinCount="100000" sheet="1" objects="1" scenarios="1"/>
  <mergeCells count="10">
    <mergeCell ref="A1:B1"/>
    <mergeCell ref="A5:B5"/>
    <mergeCell ref="A6:C7"/>
    <mergeCell ref="D6:F6"/>
    <mergeCell ref="G6:I6"/>
    <mergeCell ref="J6:L6"/>
    <mergeCell ref="M6:O6"/>
    <mergeCell ref="P6:R6"/>
    <mergeCell ref="A8:A30"/>
    <mergeCell ref="B8:B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B16E5-91BB-4427-95C6-C82C6D830378}">
  <sheetPr codeName="Sheet18"/>
  <dimension ref="A2:U36"/>
  <sheetViews>
    <sheetView topLeftCell="A2" workbookViewId="0">
      <selection activeCell="A2" sqref="A2:U36"/>
    </sheetView>
  </sheetViews>
  <sheetFormatPr defaultRowHeight="12.75"/>
  <sheetData>
    <row r="2" spans="1:21">
      <c r="A2" s="61" t="s">
        <v>107</v>
      </c>
      <c r="B2" s="62"/>
      <c r="C2" s="62"/>
      <c r="D2" s="62"/>
      <c r="E2" s="62"/>
      <c r="F2" s="62"/>
      <c r="G2" s="62"/>
      <c r="H2" s="62"/>
      <c r="I2" s="62"/>
      <c r="J2" s="62"/>
      <c r="K2" s="62"/>
      <c r="L2" s="62"/>
      <c r="M2" s="62"/>
      <c r="N2" s="62"/>
      <c r="O2" s="62"/>
      <c r="P2" s="62"/>
      <c r="Q2" s="62"/>
      <c r="R2" s="62"/>
      <c r="S2" s="62"/>
      <c r="T2" s="62"/>
      <c r="U2" s="63"/>
    </row>
    <row r="3" spans="1:21">
      <c r="A3" s="64"/>
      <c r="B3" s="65"/>
      <c r="C3" s="65"/>
      <c r="D3" s="65"/>
      <c r="E3" s="65"/>
      <c r="F3" s="65"/>
      <c r="G3" s="65"/>
      <c r="H3" s="65"/>
      <c r="I3" s="65"/>
      <c r="J3" s="65"/>
      <c r="K3" s="65"/>
      <c r="L3" s="65"/>
      <c r="M3" s="65"/>
      <c r="N3" s="65"/>
      <c r="O3" s="65"/>
      <c r="P3" s="65"/>
      <c r="Q3" s="65"/>
      <c r="R3" s="65"/>
      <c r="S3" s="65"/>
      <c r="T3" s="65"/>
      <c r="U3" s="66"/>
    </row>
    <row r="4" spans="1:21">
      <c r="A4" s="64"/>
      <c r="B4" s="65"/>
      <c r="C4" s="65"/>
      <c r="D4" s="65"/>
      <c r="E4" s="65"/>
      <c r="F4" s="65"/>
      <c r="G4" s="65"/>
      <c r="H4" s="65"/>
      <c r="I4" s="65"/>
      <c r="J4" s="65"/>
      <c r="K4" s="65"/>
      <c r="L4" s="65"/>
      <c r="M4" s="65"/>
      <c r="N4" s="65"/>
      <c r="O4" s="65"/>
      <c r="P4" s="65"/>
      <c r="Q4" s="65"/>
      <c r="R4" s="65"/>
      <c r="S4" s="65"/>
      <c r="T4" s="65"/>
      <c r="U4" s="66"/>
    </row>
    <row r="5" spans="1:21">
      <c r="A5" s="64"/>
      <c r="B5" s="65"/>
      <c r="C5" s="65"/>
      <c r="D5" s="65"/>
      <c r="E5" s="65"/>
      <c r="F5" s="65"/>
      <c r="G5" s="65"/>
      <c r="H5" s="65"/>
      <c r="I5" s="65"/>
      <c r="J5" s="65"/>
      <c r="K5" s="65"/>
      <c r="L5" s="65"/>
      <c r="M5" s="65"/>
      <c r="N5" s="65"/>
      <c r="O5" s="65"/>
      <c r="P5" s="65"/>
      <c r="Q5" s="65"/>
      <c r="R5" s="65"/>
      <c r="S5" s="65"/>
      <c r="T5" s="65"/>
      <c r="U5" s="66"/>
    </row>
    <row r="6" spans="1:21">
      <c r="A6" s="64"/>
      <c r="B6" s="65"/>
      <c r="C6" s="65"/>
      <c r="D6" s="65"/>
      <c r="E6" s="65"/>
      <c r="F6" s="65"/>
      <c r="G6" s="65"/>
      <c r="H6" s="65"/>
      <c r="I6" s="65"/>
      <c r="J6" s="65"/>
      <c r="K6" s="65"/>
      <c r="L6" s="65"/>
      <c r="M6" s="65"/>
      <c r="N6" s="65"/>
      <c r="O6" s="65"/>
      <c r="P6" s="65"/>
      <c r="Q6" s="65"/>
      <c r="R6" s="65"/>
      <c r="S6" s="65"/>
      <c r="T6" s="65"/>
      <c r="U6" s="66"/>
    </row>
    <row r="7" spans="1:21">
      <c r="A7" s="64"/>
      <c r="B7" s="65"/>
      <c r="C7" s="65"/>
      <c r="D7" s="65"/>
      <c r="E7" s="65"/>
      <c r="F7" s="65"/>
      <c r="G7" s="65"/>
      <c r="H7" s="65"/>
      <c r="I7" s="65"/>
      <c r="J7" s="65"/>
      <c r="K7" s="65"/>
      <c r="L7" s="65"/>
      <c r="M7" s="65"/>
      <c r="N7" s="65"/>
      <c r="O7" s="65"/>
      <c r="P7" s="65"/>
      <c r="Q7" s="65"/>
      <c r="R7" s="65"/>
      <c r="S7" s="65"/>
      <c r="T7" s="65"/>
      <c r="U7" s="66"/>
    </row>
    <row r="8" spans="1:21">
      <c r="A8" s="64"/>
      <c r="B8" s="65"/>
      <c r="C8" s="65"/>
      <c r="D8" s="65"/>
      <c r="E8" s="65"/>
      <c r="F8" s="65"/>
      <c r="G8" s="65"/>
      <c r="H8" s="65"/>
      <c r="I8" s="65"/>
      <c r="J8" s="65"/>
      <c r="K8" s="65"/>
      <c r="L8" s="65"/>
      <c r="M8" s="65"/>
      <c r="N8" s="65"/>
      <c r="O8" s="65"/>
      <c r="P8" s="65"/>
      <c r="Q8" s="65"/>
      <c r="R8" s="65"/>
      <c r="S8" s="65"/>
      <c r="T8" s="65"/>
      <c r="U8" s="66"/>
    </row>
    <row r="9" spans="1:21">
      <c r="A9" s="64"/>
      <c r="B9" s="65"/>
      <c r="C9" s="65"/>
      <c r="D9" s="65"/>
      <c r="E9" s="65"/>
      <c r="F9" s="65"/>
      <c r="G9" s="65"/>
      <c r="H9" s="65"/>
      <c r="I9" s="65"/>
      <c r="J9" s="65"/>
      <c r="K9" s="65"/>
      <c r="L9" s="65"/>
      <c r="M9" s="65"/>
      <c r="N9" s="65"/>
      <c r="O9" s="65"/>
      <c r="P9" s="65"/>
      <c r="Q9" s="65"/>
      <c r="R9" s="65"/>
      <c r="S9" s="65"/>
      <c r="T9" s="65"/>
      <c r="U9" s="66"/>
    </row>
    <row r="10" spans="1:21">
      <c r="A10" s="64"/>
      <c r="B10" s="65"/>
      <c r="C10" s="65"/>
      <c r="D10" s="65"/>
      <c r="E10" s="65"/>
      <c r="F10" s="65"/>
      <c r="G10" s="65"/>
      <c r="H10" s="65"/>
      <c r="I10" s="65"/>
      <c r="J10" s="65"/>
      <c r="K10" s="65"/>
      <c r="L10" s="65"/>
      <c r="M10" s="65"/>
      <c r="N10" s="65"/>
      <c r="O10" s="65"/>
      <c r="P10" s="65"/>
      <c r="Q10" s="65"/>
      <c r="R10" s="65"/>
      <c r="S10" s="65"/>
      <c r="T10" s="65"/>
      <c r="U10" s="66"/>
    </row>
    <row r="11" spans="1:21">
      <c r="A11" s="64"/>
      <c r="B11" s="65"/>
      <c r="C11" s="65"/>
      <c r="D11" s="65"/>
      <c r="E11" s="65"/>
      <c r="F11" s="65"/>
      <c r="G11" s="65"/>
      <c r="H11" s="65"/>
      <c r="I11" s="65"/>
      <c r="J11" s="65"/>
      <c r="K11" s="65"/>
      <c r="L11" s="65"/>
      <c r="M11" s="65"/>
      <c r="N11" s="65"/>
      <c r="O11" s="65"/>
      <c r="P11" s="65"/>
      <c r="Q11" s="65"/>
      <c r="R11" s="65"/>
      <c r="S11" s="65"/>
      <c r="T11" s="65"/>
      <c r="U11" s="66"/>
    </row>
    <row r="12" spans="1:21">
      <c r="A12" s="64"/>
      <c r="B12" s="65"/>
      <c r="C12" s="65"/>
      <c r="D12" s="65"/>
      <c r="E12" s="65"/>
      <c r="F12" s="65"/>
      <c r="G12" s="65"/>
      <c r="H12" s="65"/>
      <c r="I12" s="65"/>
      <c r="J12" s="65"/>
      <c r="K12" s="65"/>
      <c r="L12" s="65"/>
      <c r="M12" s="65"/>
      <c r="N12" s="65"/>
      <c r="O12" s="65"/>
      <c r="P12" s="65"/>
      <c r="Q12" s="65"/>
      <c r="R12" s="65"/>
      <c r="S12" s="65"/>
      <c r="T12" s="65"/>
      <c r="U12" s="66"/>
    </row>
    <row r="13" spans="1:21">
      <c r="A13" s="64"/>
      <c r="B13" s="65"/>
      <c r="C13" s="65"/>
      <c r="D13" s="65"/>
      <c r="E13" s="65"/>
      <c r="F13" s="65"/>
      <c r="G13" s="65"/>
      <c r="H13" s="65"/>
      <c r="I13" s="65"/>
      <c r="J13" s="65"/>
      <c r="K13" s="65"/>
      <c r="L13" s="65"/>
      <c r="M13" s="65"/>
      <c r="N13" s="65"/>
      <c r="O13" s="65"/>
      <c r="P13" s="65"/>
      <c r="Q13" s="65"/>
      <c r="R13" s="65"/>
      <c r="S13" s="65"/>
      <c r="T13" s="65"/>
      <c r="U13" s="66"/>
    </row>
    <row r="14" spans="1:21">
      <c r="A14" s="64"/>
      <c r="B14" s="65"/>
      <c r="C14" s="65"/>
      <c r="D14" s="65"/>
      <c r="E14" s="65"/>
      <c r="F14" s="65"/>
      <c r="G14" s="65"/>
      <c r="H14" s="65"/>
      <c r="I14" s="65"/>
      <c r="J14" s="65"/>
      <c r="K14" s="65"/>
      <c r="L14" s="65"/>
      <c r="M14" s="65"/>
      <c r="N14" s="65"/>
      <c r="O14" s="65"/>
      <c r="P14" s="65"/>
      <c r="Q14" s="65"/>
      <c r="R14" s="65"/>
      <c r="S14" s="65"/>
      <c r="T14" s="65"/>
      <c r="U14" s="66"/>
    </row>
    <row r="15" spans="1:21">
      <c r="A15" s="64"/>
      <c r="B15" s="65"/>
      <c r="C15" s="65"/>
      <c r="D15" s="65"/>
      <c r="E15" s="65"/>
      <c r="F15" s="65"/>
      <c r="G15" s="65"/>
      <c r="H15" s="65"/>
      <c r="I15" s="65"/>
      <c r="J15" s="65"/>
      <c r="K15" s="65"/>
      <c r="L15" s="65"/>
      <c r="M15" s="65"/>
      <c r="N15" s="65"/>
      <c r="O15" s="65"/>
      <c r="P15" s="65"/>
      <c r="Q15" s="65"/>
      <c r="R15" s="65"/>
      <c r="S15" s="65"/>
      <c r="T15" s="65"/>
      <c r="U15" s="66"/>
    </row>
    <row r="16" spans="1:21">
      <c r="A16" s="64"/>
      <c r="B16" s="65"/>
      <c r="C16" s="65"/>
      <c r="D16" s="65"/>
      <c r="E16" s="65"/>
      <c r="F16" s="65"/>
      <c r="G16" s="65"/>
      <c r="H16" s="65"/>
      <c r="I16" s="65"/>
      <c r="J16" s="65"/>
      <c r="K16" s="65"/>
      <c r="L16" s="65"/>
      <c r="M16" s="65"/>
      <c r="N16" s="65"/>
      <c r="O16" s="65"/>
      <c r="P16" s="65"/>
      <c r="Q16" s="65"/>
      <c r="R16" s="65"/>
      <c r="S16" s="65"/>
      <c r="T16" s="65"/>
      <c r="U16" s="66"/>
    </row>
    <row r="17" spans="1:21">
      <c r="A17" s="64"/>
      <c r="B17" s="65"/>
      <c r="C17" s="65"/>
      <c r="D17" s="65"/>
      <c r="E17" s="65"/>
      <c r="F17" s="65"/>
      <c r="G17" s="65"/>
      <c r="H17" s="65"/>
      <c r="I17" s="65"/>
      <c r="J17" s="65"/>
      <c r="K17" s="65"/>
      <c r="L17" s="65"/>
      <c r="M17" s="65"/>
      <c r="N17" s="65"/>
      <c r="O17" s="65"/>
      <c r="P17" s="65"/>
      <c r="Q17" s="65"/>
      <c r="R17" s="65"/>
      <c r="S17" s="65"/>
      <c r="T17" s="65"/>
      <c r="U17" s="66"/>
    </row>
    <row r="18" spans="1:21">
      <c r="A18" s="64"/>
      <c r="B18" s="65"/>
      <c r="C18" s="65"/>
      <c r="D18" s="65"/>
      <c r="E18" s="65"/>
      <c r="F18" s="65"/>
      <c r="G18" s="65"/>
      <c r="H18" s="65"/>
      <c r="I18" s="65"/>
      <c r="J18" s="65"/>
      <c r="K18" s="65"/>
      <c r="L18" s="65"/>
      <c r="M18" s="65"/>
      <c r="N18" s="65"/>
      <c r="O18" s="65"/>
      <c r="P18" s="65"/>
      <c r="Q18" s="65"/>
      <c r="R18" s="65"/>
      <c r="S18" s="65"/>
      <c r="T18" s="65"/>
      <c r="U18" s="66"/>
    </row>
    <row r="19" spans="1:21">
      <c r="A19" s="64"/>
      <c r="B19" s="65"/>
      <c r="C19" s="65"/>
      <c r="D19" s="65"/>
      <c r="E19" s="65"/>
      <c r="F19" s="65"/>
      <c r="G19" s="65"/>
      <c r="H19" s="65"/>
      <c r="I19" s="65"/>
      <c r="J19" s="65"/>
      <c r="K19" s="65"/>
      <c r="L19" s="65"/>
      <c r="M19" s="65"/>
      <c r="N19" s="65"/>
      <c r="O19" s="65"/>
      <c r="P19" s="65"/>
      <c r="Q19" s="65"/>
      <c r="R19" s="65"/>
      <c r="S19" s="65"/>
      <c r="T19" s="65"/>
      <c r="U19" s="66"/>
    </row>
    <row r="20" spans="1:21">
      <c r="A20" s="64"/>
      <c r="B20" s="65"/>
      <c r="C20" s="65"/>
      <c r="D20" s="65"/>
      <c r="E20" s="65"/>
      <c r="F20" s="65"/>
      <c r="G20" s="65"/>
      <c r="H20" s="65"/>
      <c r="I20" s="65"/>
      <c r="J20" s="65"/>
      <c r="K20" s="65"/>
      <c r="L20" s="65"/>
      <c r="M20" s="65"/>
      <c r="N20" s="65"/>
      <c r="O20" s="65"/>
      <c r="P20" s="65"/>
      <c r="Q20" s="65"/>
      <c r="R20" s="65"/>
      <c r="S20" s="65"/>
      <c r="T20" s="65"/>
      <c r="U20" s="66"/>
    </row>
    <row r="21" spans="1:21">
      <c r="A21" s="64"/>
      <c r="B21" s="65"/>
      <c r="C21" s="65"/>
      <c r="D21" s="65"/>
      <c r="E21" s="65"/>
      <c r="F21" s="65"/>
      <c r="G21" s="65"/>
      <c r="H21" s="65"/>
      <c r="I21" s="65"/>
      <c r="J21" s="65"/>
      <c r="K21" s="65"/>
      <c r="L21" s="65"/>
      <c r="M21" s="65"/>
      <c r="N21" s="65"/>
      <c r="O21" s="65"/>
      <c r="P21" s="65"/>
      <c r="Q21" s="65"/>
      <c r="R21" s="65"/>
      <c r="S21" s="65"/>
      <c r="T21" s="65"/>
      <c r="U21" s="66"/>
    </row>
    <row r="22" spans="1:21">
      <c r="A22" s="64"/>
      <c r="B22" s="65"/>
      <c r="C22" s="65"/>
      <c r="D22" s="65"/>
      <c r="E22" s="65"/>
      <c r="F22" s="65"/>
      <c r="G22" s="65"/>
      <c r="H22" s="65"/>
      <c r="I22" s="65"/>
      <c r="J22" s="65"/>
      <c r="K22" s="65"/>
      <c r="L22" s="65"/>
      <c r="M22" s="65"/>
      <c r="N22" s="65"/>
      <c r="O22" s="65"/>
      <c r="P22" s="65"/>
      <c r="Q22" s="65"/>
      <c r="R22" s="65"/>
      <c r="S22" s="65"/>
      <c r="T22" s="65"/>
      <c r="U22" s="66"/>
    </row>
    <row r="23" spans="1:21">
      <c r="A23" s="64"/>
      <c r="B23" s="65"/>
      <c r="C23" s="65"/>
      <c r="D23" s="65"/>
      <c r="E23" s="65"/>
      <c r="F23" s="65"/>
      <c r="G23" s="65"/>
      <c r="H23" s="65"/>
      <c r="I23" s="65"/>
      <c r="J23" s="65"/>
      <c r="K23" s="65"/>
      <c r="L23" s="65"/>
      <c r="M23" s="65"/>
      <c r="N23" s="65"/>
      <c r="O23" s="65"/>
      <c r="P23" s="65"/>
      <c r="Q23" s="65"/>
      <c r="R23" s="65"/>
      <c r="S23" s="65"/>
      <c r="T23" s="65"/>
      <c r="U23" s="66"/>
    </row>
    <row r="24" spans="1:21">
      <c r="A24" s="64"/>
      <c r="B24" s="65"/>
      <c r="C24" s="65"/>
      <c r="D24" s="65"/>
      <c r="E24" s="65"/>
      <c r="F24" s="65"/>
      <c r="G24" s="65"/>
      <c r="H24" s="65"/>
      <c r="I24" s="65"/>
      <c r="J24" s="65"/>
      <c r="K24" s="65"/>
      <c r="L24" s="65"/>
      <c r="M24" s="65"/>
      <c r="N24" s="65"/>
      <c r="O24" s="65"/>
      <c r="P24" s="65"/>
      <c r="Q24" s="65"/>
      <c r="R24" s="65"/>
      <c r="S24" s="65"/>
      <c r="T24" s="65"/>
      <c r="U24" s="66"/>
    </row>
    <row r="25" spans="1:21">
      <c r="A25" s="64"/>
      <c r="B25" s="65"/>
      <c r="C25" s="65"/>
      <c r="D25" s="65"/>
      <c r="E25" s="65"/>
      <c r="F25" s="65"/>
      <c r="G25" s="65"/>
      <c r="H25" s="65"/>
      <c r="I25" s="65"/>
      <c r="J25" s="65"/>
      <c r="K25" s="65"/>
      <c r="L25" s="65"/>
      <c r="M25" s="65"/>
      <c r="N25" s="65"/>
      <c r="O25" s="65"/>
      <c r="P25" s="65"/>
      <c r="Q25" s="65"/>
      <c r="R25" s="65"/>
      <c r="S25" s="65"/>
      <c r="T25" s="65"/>
      <c r="U25" s="66"/>
    </row>
    <row r="26" spans="1:21">
      <c r="A26" s="64"/>
      <c r="B26" s="65"/>
      <c r="C26" s="65"/>
      <c r="D26" s="65"/>
      <c r="E26" s="65"/>
      <c r="F26" s="65"/>
      <c r="G26" s="65"/>
      <c r="H26" s="65"/>
      <c r="I26" s="65"/>
      <c r="J26" s="65"/>
      <c r="K26" s="65"/>
      <c r="L26" s="65"/>
      <c r="M26" s="65"/>
      <c r="N26" s="65"/>
      <c r="O26" s="65"/>
      <c r="P26" s="65"/>
      <c r="Q26" s="65"/>
      <c r="R26" s="65"/>
      <c r="S26" s="65"/>
      <c r="T26" s="65"/>
      <c r="U26" s="66"/>
    </row>
    <row r="27" spans="1:21">
      <c r="A27" s="64"/>
      <c r="B27" s="65"/>
      <c r="C27" s="65"/>
      <c r="D27" s="65"/>
      <c r="E27" s="65"/>
      <c r="F27" s="65"/>
      <c r="G27" s="65"/>
      <c r="H27" s="65"/>
      <c r="I27" s="65"/>
      <c r="J27" s="65"/>
      <c r="K27" s="65"/>
      <c r="L27" s="65"/>
      <c r="M27" s="65"/>
      <c r="N27" s="65"/>
      <c r="O27" s="65"/>
      <c r="P27" s="65"/>
      <c r="Q27" s="65"/>
      <c r="R27" s="65"/>
      <c r="S27" s="65"/>
      <c r="T27" s="65"/>
      <c r="U27" s="66"/>
    </row>
    <row r="28" spans="1:21">
      <c r="A28" s="64"/>
      <c r="B28" s="65"/>
      <c r="C28" s="65"/>
      <c r="D28" s="65"/>
      <c r="E28" s="65"/>
      <c r="F28" s="65"/>
      <c r="G28" s="65"/>
      <c r="H28" s="65"/>
      <c r="I28" s="65"/>
      <c r="J28" s="65"/>
      <c r="K28" s="65"/>
      <c r="L28" s="65"/>
      <c r="M28" s="65"/>
      <c r="N28" s="65"/>
      <c r="O28" s="65"/>
      <c r="P28" s="65"/>
      <c r="Q28" s="65"/>
      <c r="R28" s="65"/>
      <c r="S28" s="65"/>
      <c r="T28" s="65"/>
      <c r="U28" s="66"/>
    </row>
    <row r="29" spans="1:21">
      <c r="A29" s="64"/>
      <c r="B29" s="65"/>
      <c r="C29" s="65"/>
      <c r="D29" s="65"/>
      <c r="E29" s="65"/>
      <c r="F29" s="65"/>
      <c r="G29" s="65"/>
      <c r="H29" s="65"/>
      <c r="I29" s="65"/>
      <c r="J29" s="65"/>
      <c r="K29" s="65"/>
      <c r="L29" s="65"/>
      <c r="M29" s="65"/>
      <c r="N29" s="65"/>
      <c r="O29" s="65"/>
      <c r="P29" s="65"/>
      <c r="Q29" s="65"/>
      <c r="R29" s="65"/>
      <c r="S29" s="65"/>
      <c r="T29" s="65"/>
      <c r="U29" s="66"/>
    </row>
    <row r="30" spans="1:21">
      <c r="A30" s="64"/>
      <c r="B30" s="65"/>
      <c r="C30" s="65"/>
      <c r="D30" s="65"/>
      <c r="E30" s="65"/>
      <c r="F30" s="65"/>
      <c r="G30" s="65"/>
      <c r="H30" s="65"/>
      <c r="I30" s="65"/>
      <c r="J30" s="65"/>
      <c r="K30" s="65"/>
      <c r="L30" s="65"/>
      <c r="M30" s="65"/>
      <c r="N30" s="65"/>
      <c r="O30" s="65"/>
      <c r="P30" s="65"/>
      <c r="Q30" s="65"/>
      <c r="R30" s="65"/>
      <c r="S30" s="65"/>
      <c r="T30" s="65"/>
      <c r="U30" s="66"/>
    </row>
    <row r="31" spans="1:21">
      <c r="A31" s="64"/>
      <c r="B31" s="65"/>
      <c r="C31" s="65"/>
      <c r="D31" s="65"/>
      <c r="E31" s="65"/>
      <c r="F31" s="65"/>
      <c r="G31" s="65"/>
      <c r="H31" s="65"/>
      <c r="I31" s="65"/>
      <c r="J31" s="65"/>
      <c r="K31" s="65"/>
      <c r="L31" s="65"/>
      <c r="M31" s="65"/>
      <c r="N31" s="65"/>
      <c r="O31" s="65"/>
      <c r="P31" s="65"/>
      <c r="Q31" s="65"/>
      <c r="R31" s="65"/>
      <c r="S31" s="65"/>
      <c r="T31" s="65"/>
      <c r="U31" s="66"/>
    </row>
    <row r="32" spans="1:21">
      <c r="A32" s="64"/>
      <c r="B32" s="65"/>
      <c r="C32" s="65"/>
      <c r="D32" s="65"/>
      <c r="E32" s="65"/>
      <c r="F32" s="65"/>
      <c r="G32" s="65"/>
      <c r="H32" s="65"/>
      <c r="I32" s="65"/>
      <c r="J32" s="65"/>
      <c r="K32" s="65"/>
      <c r="L32" s="65"/>
      <c r="M32" s="65"/>
      <c r="N32" s="65"/>
      <c r="O32" s="65"/>
      <c r="P32" s="65"/>
      <c r="Q32" s="65"/>
      <c r="R32" s="65"/>
      <c r="S32" s="65"/>
      <c r="T32" s="65"/>
      <c r="U32" s="66"/>
    </row>
    <row r="33" spans="1:21">
      <c r="A33" s="64"/>
      <c r="B33" s="65"/>
      <c r="C33" s="65"/>
      <c r="D33" s="65"/>
      <c r="E33" s="65"/>
      <c r="F33" s="65"/>
      <c r="G33" s="65"/>
      <c r="H33" s="65"/>
      <c r="I33" s="65"/>
      <c r="J33" s="65"/>
      <c r="K33" s="65"/>
      <c r="L33" s="65"/>
      <c r="M33" s="65"/>
      <c r="N33" s="65"/>
      <c r="O33" s="65"/>
      <c r="P33" s="65"/>
      <c r="Q33" s="65"/>
      <c r="R33" s="65"/>
      <c r="S33" s="65"/>
      <c r="T33" s="65"/>
      <c r="U33" s="66"/>
    </row>
    <row r="34" spans="1:21">
      <c r="A34" s="64"/>
      <c r="B34" s="65"/>
      <c r="C34" s="65"/>
      <c r="D34" s="65"/>
      <c r="E34" s="65"/>
      <c r="F34" s="65"/>
      <c r="G34" s="65"/>
      <c r="H34" s="65"/>
      <c r="I34" s="65"/>
      <c r="J34" s="65"/>
      <c r="K34" s="65"/>
      <c r="L34" s="65"/>
      <c r="M34" s="65"/>
      <c r="N34" s="65"/>
      <c r="O34" s="65"/>
      <c r="P34" s="65"/>
      <c r="Q34" s="65"/>
      <c r="R34" s="65"/>
      <c r="S34" s="65"/>
      <c r="T34" s="65"/>
      <c r="U34" s="66"/>
    </row>
    <row r="35" spans="1:21">
      <c r="A35" s="64"/>
      <c r="B35" s="65"/>
      <c r="C35" s="65"/>
      <c r="D35" s="65"/>
      <c r="E35" s="65"/>
      <c r="F35" s="65"/>
      <c r="G35" s="65"/>
      <c r="H35" s="65"/>
      <c r="I35" s="65"/>
      <c r="J35" s="65"/>
      <c r="K35" s="65"/>
      <c r="L35" s="65"/>
      <c r="M35" s="65"/>
      <c r="N35" s="65"/>
      <c r="O35" s="65"/>
      <c r="P35" s="65"/>
      <c r="Q35" s="65"/>
      <c r="R35" s="65"/>
      <c r="S35" s="65"/>
      <c r="T35" s="65"/>
      <c r="U35" s="66"/>
    </row>
    <row r="36" spans="1:21">
      <c r="A36" s="67"/>
      <c r="B36" s="68"/>
      <c r="C36" s="68"/>
      <c r="D36" s="68"/>
      <c r="E36" s="68"/>
      <c r="F36" s="68"/>
      <c r="G36" s="68"/>
      <c r="H36" s="68"/>
      <c r="I36" s="68"/>
      <c r="J36" s="68"/>
      <c r="K36" s="68"/>
      <c r="L36" s="68"/>
      <c r="M36" s="68"/>
      <c r="N36" s="68"/>
      <c r="O36" s="68"/>
      <c r="P36" s="68"/>
      <c r="Q36" s="68"/>
      <c r="R36" s="68"/>
      <c r="S36" s="68"/>
      <c r="T36" s="68"/>
      <c r="U36" s="69"/>
    </row>
  </sheetData>
  <mergeCells count="1">
    <mergeCell ref="A2:U3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33566-D115-42D4-9D3A-856B3A37AB5D}">
  <sheetPr codeName="Sheet19"/>
  <dimension ref="A2:U45"/>
  <sheetViews>
    <sheetView workbookViewId="0">
      <selection activeCell="A2" sqref="A2"/>
    </sheetView>
  </sheetViews>
  <sheetFormatPr defaultRowHeight="12.75"/>
  <sheetData>
    <row r="2" spans="1:21">
      <c r="A2" s="61" t="s">
        <v>108</v>
      </c>
      <c r="B2" s="62"/>
      <c r="C2" s="62"/>
      <c r="D2" s="62"/>
      <c r="E2" s="62"/>
      <c r="F2" s="62"/>
      <c r="G2" s="62"/>
      <c r="H2" s="62"/>
      <c r="I2" s="62"/>
      <c r="J2" s="62"/>
      <c r="K2" s="62"/>
      <c r="L2" s="62"/>
      <c r="M2" s="62"/>
      <c r="N2" s="62"/>
      <c r="O2" s="62"/>
      <c r="P2" s="62"/>
      <c r="Q2" s="62"/>
      <c r="R2" s="62"/>
      <c r="S2" s="62"/>
      <c r="T2" s="62"/>
      <c r="U2" s="63"/>
    </row>
    <row r="3" spans="1:21">
      <c r="A3" s="64"/>
      <c r="B3" s="65"/>
      <c r="C3" s="65"/>
      <c r="D3" s="65"/>
      <c r="E3" s="65"/>
      <c r="F3" s="65"/>
      <c r="G3" s="65"/>
      <c r="H3" s="65"/>
      <c r="I3" s="65"/>
      <c r="J3" s="65"/>
      <c r="K3" s="65"/>
      <c r="L3" s="65"/>
      <c r="M3" s="65"/>
      <c r="N3" s="65"/>
      <c r="O3" s="65"/>
      <c r="P3" s="65"/>
      <c r="Q3" s="65"/>
      <c r="R3" s="65"/>
      <c r="S3" s="65"/>
      <c r="T3" s="65"/>
      <c r="U3" s="66"/>
    </row>
    <row r="4" spans="1:21">
      <c r="A4" s="64"/>
      <c r="B4" s="65"/>
      <c r="C4" s="65"/>
      <c r="D4" s="65"/>
      <c r="E4" s="65"/>
      <c r="F4" s="65"/>
      <c r="G4" s="65"/>
      <c r="H4" s="65"/>
      <c r="I4" s="65"/>
      <c r="J4" s="65"/>
      <c r="K4" s="65"/>
      <c r="L4" s="65"/>
      <c r="M4" s="65"/>
      <c r="N4" s="65"/>
      <c r="O4" s="65"/>
      <c r="P4" s="65"/>
      <c r="Q4" s="65"/>
      <c r="R4" s="65"/>
      <c r="S4" s="65"/>
      <c r="T4" s="65"/>
      <c r="U4" s="66"/>
    </row>
    <row r="5" spans="1:21">
      <c r="A5" s="64"/>
      <c r="B5" s="65"/>
      <c r="C5" s="65"/>
      <c r="D5" s="65"/>
      <c r="E5" s="65"/>
      <c r="F5" s="65"/>
      <c r="G5" s="65"/>
      <c r="H5" s="65"/>
      <c r="I5" s="65"/>
      <c r="J5" s="65"/>
      <c r="K5" s="65"/>
      <c r="L5" s="65"/>
      <c r="M5" s="65"/>
      <c r="N5" s="65"/>
      <c r="O5" s="65"/>
      <c r="P5" s="65"/>
      <c r="Q5" s="65"/>
      <c r="R5" s="65"/>
      <c r="S5" s="65"/>
      <c r="T5" s="65"/>
      <c r="U5" s="66"/>
    </row>
    <row r="6" spans="1:21">
      <c r="A6" s="64"/>
      <c r="B6" s="65"/>
      <c r="C6" s="65"/>
      <c r="D6" s="65"/>
      <c r="E6" s="65"/>
      <c r="F6" s="65"/>
      <c r="G6" s="65"/>
      <c r="H6" s="65"/>
      <c r="I6" s="65"/>
      <c r="J6" s="65"/>
      <c r="K6" s="65"/>
      <c r="L6" s="65"/>
      <c r="M6" s="65"/>
      <c r="N6" s="65"/>
      <c r="O6" s="65"/>
      <c r="P6" s="65"/>
      <c r="Q6" s="65"/>
      <c r="R6" s="65"/>
      <c r="S6" s="65"/>
      <c r="T6" s="65"/>
      <c r="U6" s="66"/>
    </row>
    <row r="7" spans="1:21">
      <c r="A7" s="64"/>
      <c r="B7" s="65"/>
      <c r="C7" s="65"/>
      <c r="D7" s="65"/>
      <c r="E7" s="65"/>
      <c r="F7" s="65"/>
      <c r="G7" s="65"/>
      <c r="H7" s="65"/>
      <c r="I7" s="65"/>
      <c r="J7" s="65"/>
      <c r="K7" s="65"/>
      <c r="L7" s="65"/>
      <c r="M7" s="65"/>
      <c r="N7" s="65"/>
      <c r="O7" s="65"/>
      <c r="P7" s="65"/>
      <c r="Q7" s="65"/>
      <c r="R7" s="65"/>
      <c r="S7" s="65"/>
      <c r="T7" s="65"/>
      <c r="U7" s="66"/>
    </row>
    <row r="8" spans="1:21">
      <c r="A8" s="64"/>
      <c r="B8" s="65"/>
      <c r="C8" s="65"/>
      <c r="D8" s="65"/>
      <c r="E8" s="65"/>
      <c r="F8" s="65"/>
      <c r="G8" s="65"/>
      <c r="H8" s="65"/>
      <c r="I8" s="65"/>
      <c r="J8" s="65"/>
      <c r="K8" s="65"/>
      <c r="L8" s="65"/>
      <c r="M8" s="65"/>
      <c r="N8" s="65"/>
      <c r="O8" s="65"/>
      <c r="P8" s="65"/>
      <c r="Q8" s="65"/>
      <c r="R8" s="65"/>
      <c r="S8" s="65"/>
      <c r="T8" s="65"/>
      <c r="U8" s="66"/>
    </row>
    <row r="9" spans="1:21">
      <c r="A9" s="64"/>
      <c r="B9" s="65"/>
      <c r="C9" s="65"/>
      <c r="D9" s="65"/>
      <c r="E9" s="65"/>
      <c r="F9" s="65"/>
      <c r="G9" s="65"/>
      <c r="H9" s="65"/>
      <c r="I9" s="65"/>
      <c r="J9" s="65"/>
      <c r="K9" s="65"/>
      <c r="L9" s="65"/>
      <c r="M9" s="65"/>
      <c r="N9" s="65"/>
      <c r="O9" s="65"/>
      <c r="P9" s="65"/>
      <c r="Q9" s="65"/>
      <c r="R9" s="65"/>
      <c r="S9" s="65"/>
      <c r="T9" s="65"/>
      <c r="U9" s="66"/>
    </row>
    <row r="10" spans="1:21">
      <c r="A10" s="64"/>
      <c r="B10" s="65"/>
      <c r="C10" s="65"/>
      <c r="D10" s="65"/>
      <c r="E10" s="65"/>
      <c r="F10" s="65"/>
      <c r="G10" s="65"/>
      <c r="H10" s="65"/>
      <c r="I10" s="65"/>
      <c r="J10" s="65"/>
      <c r="K10" s="65"/>
      <c r="L10" s="65"/>
      <c r="M10" s="65"/>
      <c r="N10" s="65"/>
      <c r="O10" s="65"/>
      <c r="P10" s="65"/>
      <c r="Q10" s="65"/>
      <c r="R10" s="65"/>
      <c r="S10" s="65"/>
      <c r="T10" s="65"/>
      <c r="U10" s="66"/>
    </row>
    <row r="11" spans="1:21">
      <c r="A11" s="64"/>
      <c r="B11" s="65"/>
      <c r="C11" s="65"/>
      <c r="D11" s="65"/>
      <c r="E11" s="65"/>
      <c r="F11" s="65"/>
      <c r="G11" s="65"/>
      <c r="H11" s="65"/>
      <c r="I11" s="65"/>
      <c r="J11" s="65"/>
      <c r="K11" s="65"/>
      <c r="L11" s="65"/>
      <c r="M11" s="65"/>
      <c r="N11" s="65"/>
      <c r="O11" s="65"/>
      <c r="P11" s="65"/>
      <c r="Q11" s="65"/>
      <c r="R11" s="65"/>
      <c r="S11" s="65"/>
      <c r="T11" s="65"/>
      <c r="U11" s="66"/>
    </row>
    <row r="12" spans="1:21">
      <c r="A12" s="64"/>
      <c r="B12" s="65"/>
      <c r="C12" s="65"/>
      <c r="D12" s="65"/>
      <c r="E12" s="65"/>
      <c r="F12" s="65"/>
      <c r="G12" s="65"/>
      <c r="H12" s="65"/>
      <c r="I12" s="65"/>
      <c r="J12" s="65"/>
      <c r="K12" s="65"/>
      <c r="L12" s="65"/>
      <c r="M12" s="65"/>
      <c r="N12" s="65"/>
      <c r="O12" s="65"/>
      <c r="P12" s="65"/>
      <c r="Q12" s="65"/>
      <c r="R12" s="65"/>
      <c r="S12" s="65"/>
      <c r="T12" s="65"/>
      <c r="U12" s="66"/>
    </row>
    <row r="13" spans="1:21">
      <c r="A13" s="64"/>
      <c r="B13" s="65"/>
      <c r="C13" s="65"/>
      <c r="D13" s="65"/>
      <c r="E13" s="65"/>
      <c r="F13" s="65"/>
      <c r="G13" s="65"/>
      <c r="H13" s="65"/>
      <c r="I13" s="65"/>
      <c r="J13" s="65"/>
      <c r="K13" s="65"/>
      <c r="L13" s="65"/>
      <c r="M13" s="65"/>
      <c r="N13" s="65"/>
      <c r="O13" s="65"/>
      <c r="P13" s="65"/>
      <c r="Q13" s="65"/>
      <c r="R13" s="65"/>
      <c r="S13" s="65"/>
      <c r="T13" s="65"/>
      <c r="U13" s="66"/>
    </row>
    <row r="14" spans="1:21">
      <c r="A14" s="64"/>
      <c r="B14" s="65"/>
      <c r="C14" s="65"/>
      <c r="D14" s="65"/>
      <c r="E14" s="65"/>
      <c r="F14" s="65"/>
      <c r="G14" s="65"/>
      <c r="H14" s="65"/>
      <c r="I14" s="65"/>
      <c r="J14" s="65"/>
      <c r="K14" s="65"/>
      <c r="L14" s="65"/>
      <c r="M14" s="65"/>
      <c r="N14" s="65"/>
      <c r="O14" s="65"/>
      <c r="P14" s="65"/>
      <c r="Q14" s="65"/>
      <c r="R14" s="65"/>
      <c r="S14" s="65"/>
      <c r="T14" s="65"/>
      <c r="U14" s="66"/>
    </row>
    <row r="15" spans="1:21">
      <c r="A15" s="64"/>
      <c r="B15" s="65"/>
      <c r="C15" s="65"/>
      <c r="D15" s="65"/>
      <c r="E15" s="65"/>
      <c r="F15" s="65"/>
      <c r="G15" s="65"/>
      <c r="H15" s="65"/>
      <c r="I15" s="65"/>
      <c r="J15" s="65"/>
      <c r="K15" s="65"/>
      <c r="L15" s="65"/>
      <c r="M15" s="65"/>
      <c r="N15" s="65"/>
      <c r="O15" s="65"/>
      <c r="P15" s="65"/>
      <c r="Q15" s="65"/>
      <c r="R15" s="65"/>
      <c r="S15" s="65"/>
      <c r="T15" s="65"/>
      <c r="U15" s="66"/>
    </row>
    <row r="16" spans="1:21">
      <c r="A16" s="64"/>
      <c r="B16" s="65"/>
      <c r="C16" s="65"/>
      <c r="D16" s="65"/>
      <c r="E16" s="65"/>
      <c r="F16" s="65"/>
      <c r="G16" s="65"/>
      <c r="H16" s="65"/>
      <c r="I16" s="65"/>
      <c r="J16" s="65"/>
      <c r="K16" s="65"/>
      <c r="L16" s="65"/>
      <c r="M16" s="65"/>
      <c r="N16" s="65"/>
      <c r="O16" s="65"/>
      <c r="P16" s="65"/>
      <c r="Q16" s="65"/>
      <c r="R16" s="65"/>
      <c r="S16" s="65"/>
      <c r="T16" s="65"/>
      <c r="U16" s="66"/>
    </row>
    <row r="17" spans="1:21">
      <c r="A17" s="64"/>
      <c r="B17" s="65"/>
      <c r="C17" s="65"/>
      <c r="D17" s="65"/>
      <c r="E17" s="65"/>
      <c r="F17" s="65"/>
      <c r="G17" s="65"/>
      <c r="H17" s="65"/>
      <c r="I17" s="65"/>
      <c r="J17" s="65"/>
      <c r="K17" s="65"/>
      <c r="L17" s="65"/>
      <c r="M17" s="65"/>
      <c r="N17" s="65"/>
      <c r="O17" s="65"/>
      <c r="P17" s="65"/>
      <c r="Q17" s="65"/>
      <c r="R17" s="65"/>
      <c r="S17" s="65"/>
      <c r="T17" s="65"/>
      <c r="U17" s="66"/>
    </row>
    <row r="18" spans="1:21">
      <c r="A18" s="64"/>
      <c r="B18" s="65"/>
      <c r="C18" s="65"/>
      <c r="D18" s="65"/>
      <c r="E18" s="65"/>
      <c r="F18" s="65"/>
      <c r="G18" s="65"/>
      <c r="H18" s="65"/>
      <c r="I18" s="65"/>
      <c r="J18" s="65"/>
      <c r="K18" s="65"/>
      <c r="L18" s="65"/>
      <c r="M18" s="65"/>
      <c r="N18" s="65"/>
      <c r="O18" s="65"/>
      <c r="P18" s="65"/>
      <c r="Q18" s="65"/>
      <c r="R18" s="65"/>
      <c r="S18" s="65"/>
      <c r="T18" s="65"/>
      <c r="U18" s="66"/>
    </row>
    <row r="19" spans="1:21">
      <c r="A19" s="64"/>
      <c r="B19" s="65"/>
      <c r="C19" s="65"/>
      <c r="D19" s="65"/>
      <c r="E19" s="65"/>
      <c r="F19" s="65"/>
      <c r="G19" s="65"/>
      <c r="H19" s="65"/>
      <c r="I19" s="65"/>
      <c r="J19" s="65"/>
      <c r="K19" s="65"/>
      <c r="L19" s="65"/>
      <c r="M19" s="65"/>
      <c r="N19" s="65"/>
      <c r="O19" s="65"/>
      <c r="P19" s="65"/>
      <c r="Q19" s="65"/>
      <c r="R19" s="65"/>
      <c r="S19" s="65"/>
      <c r="T19" s="65"/>
      <c r="U19" s="66"/>
    </row>
    <row r="20" spans="1:21">
      <c r="A20" s="64"/>
      <c r="B20" s="65"/>
      <c r="C20" s="65"/>
      <c r="D20" s="65"/>
      <c r="E20" s="65"/>
      <c r="F20" s="65"/>
      <c r="G20" s="65"/>
      <c r="H20" s="65"/>
      <c r="I20" s="65"/>
      <c r="J20" s="65"/>
      <c r="K20" s="65"/>
      <c r="L20" s="65"/>
      <c r="M20" s="65"/>
      <c r="N20" s="65"/>
      <c r="O20" s="65"/>
      <c r="P20" s="65"/>
      <c r="Q20" s="65"/>
      <c r="R20" s="65"/>
      <c r="S20" s="65"/>
      <c r="T20" s="65"/>
      <c r="U20" s="66"/>
    </row>
    <row r="21" spans="1:21">
      <c r="A21" s="64"/>
      <c r="B21" s="65"/>
      <c r="C21" s="65"/>
      <c r="D21" s="65"/>
      <c r="E21" s="65"/>
      <c r="F21" s="65"/>
      <c r="G21" s="65"/>
      <c r="H21" s="65"/>
      <c r="I21" s="65"/>
      <c r="J21" s="65"/>
      <c r="K21" s="65"/>
      <c r="L21" s="65"/>
      <c r="M21" s="65"/>
      <c r="N21" s="65"/>
      <c r="O21" s="65"/>
      <c r="P21" s="65"/>
      <c r="Q21" s="65"/>
      <c r="R21" s="65"/>
      <c r="S21" s="65"/>
      <c r="T21" s="65"/>
      <c r="U21" s="66"/>
    </row>
    <row r="22" spans="1:21">
      <c r="A22" s="64"/>
      <c r="B22" s="65"/>
      <c r="C22" s="65"/>
      <c r="D22" s="65"/>
      <c r="E22" s="65"/>
      <c r="F22" s="65"/>
      <c r="G22" s="65"/>
      <c r="H22" s="65"/>
      <c r="I22" s="65"/>
      <c r="J22" s="65"/>
      <c r="K22" s="65"/>
      <c r="L22" s="65"/>
      <c r="M22" s="65"/>
      <c r="N22" s="65"/>
      <c r="O22" s="65"/>
      <c r="P22" s="65"/>
      <c r="Q22" s="65"/>
      <c r="R22" s="65"/>
      <c r="S22" s="65"/>
      <c r="T22" s="65"/>
      <c r="U22" s="66"/>
    </row>
    <row r="23" spans="1:21">
      <c r="A23" s="64"/>
      <c r="B23" s="65"/>
      <c r="C23" s="65"/>
      <c r="D23" s="65"/>
      <c r="E23" s="65"/>
      <c r="F23" s="65"/>
      <c r="G23" s="65"/>
      <c r="H23" s="65"/>
      <c r="I23" s="65"/>
      <c r="J23" s="65"/>
      <c r="K23" s="65"/>
      <c r="L23" s="65"/>
      <c r="M23" s="65"/>
      <c r="N23" s="65"/>
      <c r="O23" s="65"/>
      <c r="P23" s="65"/>
      <c r="Q23" s="65"/>
      <c r="R23" s="65"/>
      <c r="S23" s="65"/>
      <c r="T23" s="65"/>
      <c r="U23" s="66"/>
    </row>
    <row r="24" spans="1:21">
      <c r="A24" s="64"/>
      <c r="B24" s="65"/>
      <c r="C24" s="65"/>
      <c r="D24" s="65"/>
      <c r="E24" s="65"/>
      <c r="F24" s="65"/>
      <c r="G24" s="65"/>
      <c r="H24" s="65"/>
      <c r="I24" s="65"/>
      <c r="J24" s="65"/>
      <c r="K24" s="65"/>
      <c r="L24" s="65"/>
      <c r="M24" s="65"/>
      <c r="N24" s="65"/>
      <c r="O24" s="65"/>
      <c r="P24" s="65"/>
      <c r="Q24" s="65"/>
      <c r="R24" s="65"/>
      <c r="S24" s="65"/>
      <c r="T24" s="65"/>
      <c r="U24" s="66"/>
    </row>
    <row r="25" spans="1:21">
      <c r="A25" s="64"/>
      <c r="B25" s="65"/>
      <c r="C25" s="65"/>
      <c r="D25" s="65"/>
      <c r="E25" s="65"/>
      <c r="F25" s="65"/>
      <c r="G25" s="65"/>
      <c r="H25" s="65"/>
      <c r="I25" s="65"/>
      <c r="J25" s="65"/>
      <c r="K25" s="65"/>
      <c r="L25" s="65"/>
      <c r="M25" s="65"/>
      <c r="N25" s="65"/>
      <c r="O25" s="65"/>
      <c r="P25" s="65"/>
      <c r="Q25" s="65"/>
      <c r="R25" s="65"/>
      <c r="S25" s="65"/>
      <c r="T25" s="65"/>
      <c r="U25" s="66"/>
    </row>
    <row r="26" spans="1:21">
      <c r="A26" s="64"/>
      <c r="B26" s="65"/>
      <c r="C26" s="65"/>
      <c r="D26" s="65"/>
      <c r="E26" s="65"/>
      <c r="F26" s="65"/>
      <c r="G26" s="65"/>
      <c r="H26" s="65"/>
      <c r="I26" s="65"/>
      <c r="J26" s="65"/>
      <c r="K26" s="65"/>
      <c r="L26" s="65"/>
      <c r="M26" s="65"/>
      <c r="N26" s="65"/>
      <c r="O26" s="65"/>
      <c r="P26" s="65"/>
      <c r="Q26" s="65"/>
      <c r="R26" s="65"/>
      <c r="S26" s="65"/>
      <c r="T26" s="65"/>
      <c r="U26" s="66"/>
    </row>
    <row r="27" spans="1:21">
      <c r="A27" s="64"/>
      <c r="B27" s="65"/>
      <c r="C27" s="65"/>
      <c r="D27" s="65"/>
      <c r="E27" s="65"/>
      <c r="F27" s="65"/>
      <c r="G27" s="65"/>
      <c r="H27" s="65"/>
      <c r="I27" s="65"/>
      <c r="J27" s="65"/>
      <c r="K27" s="65"/>
      <c r="L27" s="65"/>
      <c r="M27" s="65"/>
      <c r="N27" s="65"/>
      <c r="O27" s="65"/>
      <c r="P27" s="65"/>
      <c r="Q27" s="65"/>
      <c r="R27" s="65"/>
      <c r="S27" s="65"/>
      <c r="T27" s="65"/>
      <c r="U27" s="66"/>
    </row>
    <row r="28" spans="1:21">
      <c r="A28" s="64"/>
      <c r="B28" s="65"/>
      <c r="C28" s="65"/>
      <c r="D28" s="65"/>
      <c r="E28" s="65"/>
      <c r="F28" s="65"/>
      <c r="G28" s="65"/>
      <c r="H28" s="65"/>
      <c r="I28" s="65"/>
      <c r="J28" s="65"/>
      <c r="K28" s="65"/>
      <c r="L28" s="65"/>
      <c r="M28" s="65"/>
      <c r="N28" s="65"/>
      <c r="O28" s="65"/>
      <c r="P28" s="65"/>
      <c r="Q28" s="65"/>
      <c r="R28" s="65"/>
      <c r="S28" s="65"/>
      <c r="T28" s="65"/>
      <c r="U28" s="66"/>
    </row>
    <row r="29" spans="1:21">
      <c r="A29" s="64"/>
      <c r="B29" s="65"/>
      <c r="C29" s="65"/>
      <c r="D29" s="65"/>
      <c r="E29" s="65"/>
      <c r="F29" s="65"/>
      <c r="G29" s="65"/>
      <c r="H29" s="65"/>
      <c r="I29" s="65"/>
      <c r="J29" s="65"/>
      <c r="K29" s="65"/>
      <c r="L29" s="65"/>
      <c r="M29" s="65"/>
      <c r="N29" s="65"/>
      <c r="O29" s="65"/>
      <c r="P29" s="65"/>
      <c r="Q29" s="65"/>
      <c r="R29" s="65"/>
      <c r="S29" s="65"/>
      <c r="T29" s="65"/>
      <c r="U29" s="66"/>
    </row>
    <row r="30" spans="1:21">
      <c r="A30" s="64"/>
      <c r="B30" s="65"/>
      <c r="C30" s="65"/>
      <c r="D30" s="65"/>
      <c r="E30" s="65"/>
      <c r="F30" s="65"/>
      <c r="G30" s="65"/>
      <c r="H30" s="65"/>
      <c r="I30" s="65"/>
      <c r="J30" s="65"/>
      <c r="K30" s="65"/>
      <c r="L30" s="65"/>
      <c r="M30" s="65"/>
      <c r="N30" s="65"/>
      <c r="O30" s="65"/>
      <c r="P30" s="65"/>
      <c r="Q30" s="65"/>
      <c r="R30" s="65"/>
      <c r="S30" s="65"/>
      <c r="T30" s="65"/>
      <c r="U30" s="66"/>
    </row>
    <row r="31" spans="1:21">
      <c r="A31" s="64"/>
      <c r="B31" s="65"/>
      <c r="C31" s="65"/>
      <c r="D31" s="65"/>
      <c r="E31" s="65"/>
      <c r="F31" s="65"/>
      <c r="G31" s="65"/>
      <c r="H31" s="65"/>
      <c r="I31" s="65"/>
      <c r="J31" s="65"/>
      <c r="K31" s="65"/>
      <c r="L31" s="65"/>
      <c r="M31" s="65"/>
      <c r="N31" s="65"/>
      <c r="O31" s="65"/>
      <c r="P31" s="65"/>
      <c r="Q31" s="65"/>
      <c r="R31" s="65"/>
      <c r="S31" s="65"/>
      <c r="T31" s="65"/>
      <c r="U31" s="66"/>
    </row>
    <row r="32" spans="1:21">
      <c r="A32" s="64"/>
      <c r="B32" s="65"/>
      <c r="C32" s="65"/>
      <c r="D32" s="65"/>
      <c r="E32" s="65"/>
      <c r="F32" s="65"/>
      <c r="G32" s="65"/>
      <c r="H32" s="65"/>
      <c r="I32" s="65"/>
      <c r="J32" s="65"/>
      <c r="K32" s="65"/>
      <c r="L32" s="65"/>
      <c r="M32" s="65"/>
      <c r="N32" s="65"/>
      <c r="O32" s="65"/>
      <c r="P32" s="65"/>
      <c r="Q32" s="65"/>
      <c r="R32" s="65"/>
      <c r="S32" s="65"/>
      <c r="T32" s="65"/>
      <c r="U32" s="66"/>
    </row>
    <row r="33" spans="1:21">
      <c r="A33" s="64"/>
      <c r="B33" s="65"/>
      <c r="C33" s="65"/>
      <c r="D33" s="65"/>
      <c r="E33" s="65"/>
      <c r="F33" s="65"/>
      <c r="G33" s="65"/>
      <c r="H33" s="65"/>
      <c r="I33" s="65"/>
      <c r="J33" s="65"/>
      <c r="K33" s="65"/>
      <c r="L33" s="65"/>
      <c r="M33" s="65"/>
      <c r="N33" s="65"/>
      <c r="O33" s="65"/>
      <c r="P33" s="65"/>
      <c r="Q33" s="65"/>
      <c r="R33" s="65"/>
      <c r="S33" s="65"/>
      <c r="T33" s="65"/>
      <c r="U33" s="66"/>
    </row>
    <row r="34" spans="1:21">
      <c r="A34" s="64"/>
      <c r="B34" s="65"/>
      <c r="C34" s="65"/>
      <c r="D34" s="65"/>
      <c r="E34" s="65"/>
      <c r="F34" s="65"/>
      <c r="G34" s="65"/>
      <c r="H34" s="65"/>
      <c r="I34" s="65"/>
      <c r="J34" s="65"/>
      <c r="K34" s="65"/>
      <c r="L34" s="65"/>
      <c r="M34" s="65"/>
      <c r="N34" s="65"/>
      <c r="O34" s="65"/>
      <c r="P34" s="65"/>
      <c r="Q34" s="65"/>
      <c r="R34" s="65"/>
      <c r="S34" s="65"/>
      <c r="T34" s="65"/>
      <c r="U34" s="66"/>
    </row>
    <row r="35" spans="1:21">
      <c r="A35" s="64"/>
      <c r="B35" s="65"/>
      <c r="C35" s="65"/>
      <c r="D35" s="65"/>
      <c r="E35" s="65"/>
      <c r="F35" s="65"/>
      <c r="G35" s="65"/>
      <c r="H35" s="65"/>
      <c r="I35" s="65"/>
      <c r="J35" s="65"/>
      <c r="K35" s="65"/>
      <c r="L35" s="65"/>
      <c r="M35" s="65"/>
      <c r="N35" s="65"/>
      <c r="O35" s="65"/>
      <c r="P35" s="65"/>
      <c r="Q35" s="65"/>
      <c r="R35" s="65"/>
      <c r="S35" s="65"/>
      <c r="T35" s="65"/>
      <c r="U35" s="66"/>
    </row>
    <row r="36" spans="1:21">
      <c r="A36" s="67"/>
      <c r="B36" s="68"/>
      <c r="C36" s="68"/>
      <c r="D36" s="68"/>
      <c r="E36" s="68"/>
      <c r="F36" s="68"/>
      <c r="G36" s="68"/>
      <c r="H36" s="68"/>
      <c r="I36" s="68"/>
      <c r="J36" s="68"/>
      <c r="K36" s="68"/>
      <c r="L36" s="68"/>
      <c r="M36" s="68"/>
      <c r="N36" s="68"/>
      <c r="O36" s="68"/>
      <c r="P36" s="68"/>
      <c r="Q36" s="68"/>
      <c r="R36" s="68"/>
      <c r="S36" s="68"/>
      <c r="T36" s="68"/>
      <c r="U36" s="69"/>
    </row>
    <row r="45" spans="1:21">
      <c r="D45" t="s">
        <v>108</v>
      </c>
    </row>
  </sheetData>
  <mergeCells count="1">
    <mergeCell ref="A2:U3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30"/>
  <sheetViews>
    <sheetView topLeftCell="C1" workbookViewId="0">
      <selection sqref="A1:B1"/>
    </sheetView>
  </sheetViews>
  <sheetFormatPr defaultRowHeight="12.75" customHeight="1"/>
  <cols>
    <col min="1" max="1" width="15" bestFit="1" customWidth="1"/>
    <col min="2" max="2" width="37.85546875" bestFit="1" customWidth="1"/>
    <col min="3" max="3" width="29" bestFit="1" customWidth="1"/>
    <col min="4" max="4" width="15" bestFit="1" customWidth="1"/>
    <col min="5" max="5" width="16.28515625" bestFit="1" customWidth="1"/>
    <col min="6" max="6" width="13.7109375" bestFit="1" customWidth="1"/>
    <col min="7" max="7" width="15" bestFit="1" customWidth="1"/>
    <col min="8" max="8" width="16.28515625" bestFit="1" customWidth="1"/>
    <col min="9" max="9" width="13.7109375" bestFit="1" customWidth="1"/>
    <col min="10" max="10" width="15" bestFit="1" customWidth="1"/>
    <col min="11" max="11" width="16.28515625" bestFit="1" customWidth="1"/>
    <col min="12" max="12" width="13.7109375" bestFit="1" customWidth="1"/>
    <col min="13" max="13" width="15" bestFit="1" customWidth="1"/>
    <col min="14" max="14" width="16.28515625" bestFit="1" customWidth="1"/>
    <col min="15" max="15" width="13.7109375" bestFit="1" customWidth="1"/>
    <col min="16" max="16" width="15" bestFit="1" customWidth="1"/>
    <col min="17" max="17" width="16.28515625" bestFit="1" customWidth="1"/>
    <col min="18" max="18" width="13.7109375" bestFit="1" customWidth="1"/>
  </cols>
  <sheetData>
    <row r="1" spans="1:18" ht="12.75" customHeight="1">
      <c r="A1" s="70" t="s">
        <v>27</v>
      </c>
      <c r="B1" s="57"/>
    </row>
    <row r="2" spans="1:18" ht="12.75" customHeight="1">
      <c r="A2" s="1" t="s">
        <v>28</v>
      </c>
      <c r="B2" s="2" t="s">
        <v>29</v>
      </c>
    </row>
    <row r="3" spans="1:18" ht="12.75" customHeight="1">
      <c r="A3" s="1" t="s">
        <v>30</v>
      </c>
      <c r="B3" s="2" t="s">
        <v>31</v>
      </c>
    </row>
    <row r="4" spans="1:18" ht="12.75" customHeight="1">
      <c r="A4" s="1" t="s">
        <v>32</v>
      </c>
      <c r="B4" s="2" t="s">
        <v>6</v>
      </c>
    </row>
    <row r="5" spans="1:18" ht="12.75" customHeight="1">
      <c r="A5" s="57"/>
      <c r="B5" s="57"/>
    </row>
    <row r="6" spans="1:18" ht="12.75" customHeight="1">
      <c r="A6" s="71" t="s">
        <v>59</v>
      </c>
      <c r="B6" s="57"/>
      <c r="C6" s="57"/>
      <c r="D6" s="72" t="s">
        <v>100</v>
      </c>
      <c r="E6" s="73"/>
      <c r="F6" s="74"/>
      <c r="G6" s="72" t="s">
        <v>101</v>
      </c>
      <c r="H6" s="73"/>
      <c r="I6" s="74"/>
      <c r="J6" s="72" t="s">
        <v>102</v>
      </c>
      <c r="K6" s="73"/>
      <c r="L6" s="74"/>
      <c r="M6" s="72" t="s">
        <v>103</v>
      </c>
      <c r="N6" s="73"/>
      <c r="O6" s="74"/>
      <c r="P6" s="72" t="s">
        <v>104</v>
      </c>
      <c r="Q6" s="73"/>
      <c r="R6" s="74"/>
    </row>
    <row r="7" spans="1:18" ht="12.75" customHeight="1">
      <c r="A7" s="57"/>
      <c r="B7" s="57"/>
      <c r="C7" s="57"/>
      <c r="D7" s="41" t="s">
        <v>105</v>
      </c>
      <c r="E7" s="41" t="s">
        <v>106</v>
      </c>
      <c r="F7" s="41" t="s">
        <v>97</v>
      </c>
      <c r="G7" s="41" t="s">
        <v>105</v>
      </c>
      <c r="H7" s="41" t="s">
        <v>106</v>
      </c>
      <c r="I7" s="41" t="s">
        <v>97</v>
      </c>
      <c r="J7" s="41" t="s">
        <v>105</v>
      </c>
      <c r="K7" s="41" t="s">
        <v>106</v>
      </c>
      <c r="L7" s="41" t="s">
        <v>97</v>
      </c>
      <c r="M7" s="41" t="s">
        <v>105</v>
      </c>
      <c r="N7" s="41" t="s">
        <v>106</v>
      </c>
      <c r="O7" s="41" t="s">
        <v>97</v>
      </c>
      <c r="P7" s="41" t="s">
        <v>105</v>
      </c>
      <c r="Q7" s="41" t="s">
        <v>106</v>
      </c>
      <c r="R7" s="41" t="s">
        <v>97</v>
      </c>
    </row>
    <row r="8" spans="1:18" ht="12.75" customHeight="1">
      <c r="A8" s="53" t="s">
        <v>6</v>
      </c>
      <c r="B8" s="53" t="s">
        <v>65</v>
      </c>
      <c r="C8" s="36" t="s">
        <v>66</v>
      </c>
      <c r="D8" s="4">
        <v>4</v>
      </c>
      <c r="E8" s="4">
        <v>2</v>
      </c>
      <c r="F8" s="4">
        <v>6</v>
      </c>
      <c r="G8" s="4">
        <v>6</v>
      </c>
      <c r="H8" s="4">
        <v>4</v>
      </c>
      <c r="I8" s="4">
        <v>7</v>
      </c>
      <c r="J8" s="4">
        <v>8</v>
      </c>
      <c r="K8" s="4">
        <v>3</v>
      </c>
      <c r="L8" s="4">
        <v>5</v>
      </c>
      <c r="M8" s="4">
        <v>3</v>
      </c>
      <c r="N8" s="4">
        <v>5</v>
      </c>
      <c r="O8" s="4">
        <v>3</v>
      </c>
      <c r="P8" s="4">
        <v>7</v>
      </c>
      <c r="Q8" s="4">
        <v>3</v>
      </c>
      <c r="R8" s="4">
        <v>6</v>
      </c>
    </row>
    <row r="9" spans="1:18" ht="12.75" customHeight="1">
      <c r="A9" s="54"/>
      <c r="B9" s="54"/>
      <c r="C9" s="35" t="s">
        <v>43</v>
      </c>
      <c r="D9" s="15">
        <v>0.33333333333300003</v>
      </c>
      <c r="E9" s="15">
        <v>0.166666666666</v>
      </c>
      <c r="F9" s="15">
        <v>0.5</v>
      </c>
      <c r="G9" s="15">
        <v>0.35294117647000001</v>
      </c>
      <c r="H9" s="15">
        <v>0.23529411764700001</v>
      </c>
      <c r="I9" s="15">
        <v>0.41176470588199998</v>
      </c>
      <c r="J9" s="15">
        <v>0.5</v>
      </c>
      <c r="K9" s="15">
        <v>0.1875</v>
      </c>
      <c r="L9" s="15">
        <v>0.3125</v>
      </c>
      <c r="M9" s="15">
        <v>0.27272727272699998</v>
      </c>
      <c r="N9" s="15">
        <v>0.45454545454500001</v>
      </c>
      <c r="O9" s="15">
        <v>0.27272727272699998</v>
      </c>
      <c r="P9" s="15">
        <v>0.4375</v>
      </c>
      <c r="Q9" s="15">
        <v>0.1875</v>
      </c>
      <c r="R9" s="15">
        <v>0.375</v>
      </c>
    </row>
    <row r="10" spans="1:18" ht="12.75" customHeight="1">
      <c r="A10" s="54"/>
      <c r="B10" s="54"/>
      <c r="C10" s="36" t="s">
        <v>67</v>
      </c>
      <c r="D10" s="5">
        <v>2</v>
      </c>
      <c r="E10" s="5">
        <v>1</v>
      </c>
      <c r="F10" s="5">
        <v>0</v>
      </c>
      <c r="G10" s="5">
        <v>3</v>
      </c>
      <c r="H10" s="5">
        <v>0</v>
      </c>
      <c r="I10" s="5">
        <v>1</v>
      </c>
      <c r="J10" s="5">
        <v>2</v>
      </c>
      <c r="K10" s="5">
        <v>1</v>
      </c>
      <c r="L10" s="5">
        <v>2</v>
      </c>
      <c r="M10" s="5">
        <v>0</v>
      </c>
      <c r="N10" s="5">
        <v>2</v>
      </c>
      <c r="O10" s="5">
        <v>0</v>
      </c>
      <c r="P10" s="5">
        <v>2</v>
      </c>
      <c r="Q10" s="5">
        <v>2</v>
      </c>
      <c r="R10" s="5">
        <v>4</v>
      </c>
    </row>
    <row r="11" spans="1:18" ht="12.75" customHeight="1">
      <c r="A11" s="54"/>
      <c r="B11" s="54"/>
      <c r="C11" s="36" t="s">
        <v>68</v>
      </c>
      <c r="D11" s="5">
        <v>2</v>
      </c>
      <c r="E11" s="5">
        <v>1</v>
      </c>
      <c r="F11" s="5">
        <v>6</v>
      </c>
      <c r="G11" s="5">
        <v>3</v>
      </c>
      <c r="H11" s="5">
        <v>4</v>
      </c>
      <c r="I11" s="5">
        <v>6</v>
      </c>
      <c r="J11" s="5">
        <v>6</v>
      </c>
      <c r="K11" s="5">
        <v>2</v>
      </c>
      <c r="L11" s="5">
        <v>3</v>
      </c>
      <c r="M11" s="5">
        <v>3</v>
      </c>
      <c r="N11" s="5">
        <v>3</v>
      </c>
      <c r="O11" s="5">
        <v>3</v>
      </c>
      <c r="P11" s="5">
        <v>5</v>
      </c>
      <c r="Q11" s="5">
        <v>1</v>
      </c>
      <c r="R11" s="5">
        <v>2</v>
      </c>
    </row>
    <row r="12" spans="1:18" ht="12.75" customHeight="1">
      <c r="A12" s="54"/>
      <c r="B12" s="54"/>
      <c r="C12" s="37" t="s">
        <v>69</v>
      </c>
      <c r="D12" s="6">
        <v>0</v>
      </c>
      <c r="E12" s="6">
        <v>0</v>
      </c>
      <c r="F12" s="6">
        <v>0</v>
      </c>
      <c r="G12" s="6">
        <v>0</v>
      </c>
      <c r="H12" s="6">
        <v>0</v>
      </c>
      <c r="I12" s="6">
        <v>0</v>
      </c>
      <c r="J12" s="6">
        <v>0</v>
      </c>
      <c r="K12" s="6">
        <v>0</v>
      </c>
      <c r="L12" s="6">
        <v>0</v>
      </c>
      <c r="M12" s="6">
        <v>0</v>
      </c>
      <c r="N12" s="6">
        <v>0</v>
      </c>
      <c r="O12" s="6">
        <v>0</v>
      </c>
      <c r="P12" s="6">
        <v>0</v>
      </c>
      <c r="Q12" s="6">
        <v>0</v>
      </c>
      <c r="R12" s="6">
        <v>0</v>
      </c>
    </row>
    <row r="13" spans="1:18" ht="12.75" customHeight="1">
      <c r="A13" s="54"/>
      <c r="B13" s="54"/>
      <c r="C13" s="37" t="s">
        <v>70</v>
      </c>
      <c r="D13" s="6">
        <v>0</v>
      </c>
      <c r="E13" s="6">
        <v>0</v>
      </c>
      <c r="F13" s="6">
        <v>0</v>
      </c>
      <c r="G13" s="6">
        <v>0</v>
      </c>
      <c r="H13" s="6">
        <v>0</v>
      </c>
      <c r="I13" s="6">
        <v>0</v>
      </c>
      <c r="J13" s="6">
        <v>0</v>
      </c>
      <c r="K13" s="6">
        <v>0</v>
      </c>
      <c r="L13" s="6">
        <v>1</v>
      </c>
      <c r="M13" s="6">
        <v>0</v>
      </c>
      <c r="N13" s="6">
        <v>0</v>
      </c>
      <c r="O13" s="6">
        <v>0</v>
      </c>
      <c r="P13" s="6">
        <v>0</v>
      </c>
      <c r="Q13" s="6">
        <v>0</v>
      </c>
      <c r="R13" s="6">
        <v>1</v>
      </c>
    </row>
    <row r="14" spans="1:18" ht="12.75" customHeight="1">
      <c r="A14" s="54"/>
      <c r="B14" s="54"/>
      <c r="C14" s="37" t="s">
        <v>71</v>
      </c>
      <c r="D14" s="6">
        <v>2</v>
      </c>
      <c r="E14" s="6">
        <v>1</v>
      </c>
      <c r="F14" s="6">
        <v>0</v>
      </c>
      <c r="G14" s="6">
        <v>1</v>
      </c>
      <c r="H14" s="6">
        <v>1</v>
      </c>
      <c r="I14" s="6">
        <v>1</v>
      </c>
      <c r="J14" s="6">
        <v>1</v>
      </c>
      <c r="K14" s="6">
        <v>1</v>
      </c>
      <c r="L14" s="6">
        <v>0</v>
      </c>
      <c r="M14" s="6">
        <v>0</v>
      </c>
      <c r="N14" s="6">
        <v>0</v>
      </c>
      <c r="O14" s="6">
        <v>0</v>
      </c>
      <c r="P14" s="6">
        <v>0</v>
      </c>
      <c r="Q14" s="6">
        <v>0</v>
      </c>
      <c r="R14" s="6">
        <v>1</v>
      </c>
    </row>
    <row r="15" spans="1:18" ht="12.75" customHeight="1">
      <c r="A15" s="54"/>
      <c r="B15" s="54"/>
      <c r="C15" s="37" t="s">
        <v>72</v>
      </c>
      <c r="D15" s="6">
        <v>0</v>
      </c>
      <c r="E15" s="6">
        <v>0</v>
      </c>
      <c r="F15" s="6">
        <v>0</v>
      </c>
      <c r="G15" s="6">
        <v>2</v>
      </c>
      <c r="H15" s="6">
        <v>0</v>
      </c>
      <c r="I15" s="6">
        <v>0</v>
      </c>
      <c r="J15" s="6">
        <v>1</v>
      </c>
      <c r="K15" s="6">
        <v>0</v>
      </c>
      <c r="L15" s="6">
        <v>0</v>
      </c>
      <c r="M15" s="6">
        <v>0</v>
      </c>
      <c r="N15" s="6">
        <v>0</v>
      </c>
      <c r="O15" s="6">
        <v>0</v>
      </c>
      <c r="P15" s="6">
        <v>0</v>
      </c>
      <c r="Q15" s="6">
        <v>0</v>
      </c>
      <c r="R15" s="6">
        <v>0</v>
      </c>
    </row>
    <row r="16" spans="1:18" ht="12.75" customHeight="1">
      <c r="A16" s="54"/>
      <c r="B16" s="54"/>
      <c r="C16" s="37" t="s">
        <v>73</v>
      </c>
      <c r="D16" s="6">
        <v>0</v>
      </c>
      <c r="E16" s="6">
        <v>0</v>
      </c>
      <c r="F16" s="6">
        <v>0</v>
      </c>
      <c r="G16" s="6">
        <v>0</v>
      </c>
      <c r="H16" s="6">
        <v>0</v>
      </c>
      <c r="I16" s="6">
        <v>0</v>
      </c>
      <c r="J16" s="6">
        <v>0</v>
      </c>
      <c r="K16" s="6">
        <v>0</v>
      </c>
      <c r="L16" s="6">
        <v>0</v>
      </c>
      <c r="M16" s="6">
        <v>1</v>
      </c>
      <c r="N16" s="6">
        <v>0</v>
      </c>
      <c r="O16" s="6">
        <v>0</v>
      </c>
      <c r="P16" s="6">
        <v>0</v>
      </c>
      <c r="Q16" s="6">
        <v>0</v>
      </c>
      <c r="R16" s="6">
        <v>0</v>
      </c>
    </row>
    <row r="17" spans="1:18" ht="12.75" customHeight="1">
      <c r="A17" s="54"/>
      <c r="B17" s="54"/>
      <c r="C17" s="37" t="s">
        <v>74</v>
      </c>
      <c r="D17" s="6">
        <v>0</v>
      </c>
      <c r="E17" s="6">
        <v>0</v>
      </c>
      <c r="F17" s="6">
        <v>0</v>
      </c>
      <c r="G17" s="6">
        <v>0</v>
      </c>
      <c r="H17" s="6">
        <v>0</v>
      </c>
      <c r="I17" s="6">
        <v>0</v>
      </c>
      <c r="J17" s="6">
        <v>0</v>
      </c>
      <c r="K17" s="6">
        <v>0</v>
      </c>
      <c r="L17" s="6">
        <v>0</v>
      </c>
      <c r="M17" s="6">
        <v>0</v>
      </c>
      <c r="N17" s="6">
        <v>0</v>
      </c>
      <c r="O17" s="6">
        <v>0</v>
      </c>
      <c r="P17" s="6">
        <v>0</v>
      </c>
      <c r="Q17" s="6">
        <v>0</v>
      </c>
      <c r="R17" s="6">
        <v>0</v>
      </c>
    </row>
    <row r="18" spans="1:18" ht="12.75" customHeight="1">
      <c r="A18" s="54"/>
      <c r="B18" s="54"/>
      <c r="C18" s="37" t="s">
        <v>75</v>
      </c>
      <c r="D18" s="6">
        <v>0</v>
      </c>
      <c r="E18" s="6">
        <v>0</v>
      </c>
      <c r="F18" s="6">
        <v>0</v>
      </c>
      <c r="G18" s="6">
        <v>0</v>
      </c>
      <c r="H18" s="6">
        <v>0</v>
      </c>
      <c r="I18" s="6">
        <v>0</v>
      </c>
      <c r="J18" s="6">
        <v>0</v>
      </c>
      <c r="K18" s="6">
        <v>0</v>
      </c>
      <c r="L18" s="6">
        <v>1</v>
      </c>
      <c r="M18" s="6">
        <v>0</v>
      </c>
      <c r="N18" s="6">
        <v>1</v>
      </c>
      <c r="O18" s="6">
        <v>0</v>
      </c>
      <c r="P18" s="6">
        <v>0</v>
      </c>
      <c r="Q18" s="6">
        <v>1</v>
      </c>
      <c r="R18" s="6">
        <v>1</v>
      </c>
    </row>
    <row r="19" spans="1:18" ht="12.75" customHeight="1">
      <c r="A19" s="54"/>
      <c r="B19" s="54"/>
      <c r="C19" s="37" t="s">
        <v>76</v>
      </c>
      <c r="D19" s="6">
        <v>0</v>
      </c>
      <c r="E19" s="6">
        <v>0</v>
      </c>
      <c r="F19" s="6">
        <v>1</v>
      </c>
      <c r="G19" s="6">
        <v>0</v>
      </c>
      <c r="H19" s="6">
        <v>0</v>
      </c>
      <c r="I19" s="6">
        <v>0</v>
      </c>
      <c r="J19" s="6">
        <v>0</v>
      </c>
      <c r="K19" s="6">
        <v>0</v>
      </c>
      <c r="L19" s="6">
        <v>0</v>
      </c>
      <c r="M19" s="6">
        <v>0</v>
      </c>
      <c r="N19" s="6">
        <v>0</v>
      </c>
      <c r="O19" s="6">
        <v>0</v>
      </c>
      <c r="P19" s="6">
        <v>0</v>
      </c>
      <c r="Q19" s="6">
        <v>0</v>
      </c>
      <c r="R19" s="6">
        <v>1</v>
      </c>
    </row>
    <row r="20" spans="1:18" ht="12.75" customHeight="1">
      <c r="A20" s="54"/>
      <c r="B20" s="54"/>
      <c r="C20" s="37" t="s">
        <v>77</v>
      </c>
      <c r="D20" s="6">
        <v>2</v>
      </c>
      <c r="E20" s="6">
        <v>1</v>
      </c>
      <c r="F20" s="6">
        <v>5</v>
      </c>
      <c r="G20" s="6">
        <v>3</v>
      </c>
      <c r="H20" s="6">
        <v>3</v>
      </c>
      <c r="I20" s="6">
        <v>6</v>
      </c>
      <c r="J20" s="6">
        <v>6</v>
      </c>
      <c r="K20" s="6">
        <v>2</v>
      </c>
      <c r="L20" s="6">
        <v>3</v>
      </c>
      <c r="M20" s="6">
        <v>2</v>
      </c>
      <c r="N20" s="6">
        <v>4</v>
      </c>
      <c r="O20" s="6">
        <v>3</v>
      </c>
      <c r="P20" s="6">
        <v>7</v>
      </c>
      <c r="Q20" s="6">
        <v>2</v>
      </c>
      <c r="R20" s="6">
        <v>2</v>
      </c>
    </row>
    <row r="21" spans="1:18" ht="12.75" customHeight="1">
      <c r="A21" s="54"/>
      <c r="B21" s="54"/>
      <c r="C21" s="36" t="s">
        <v>78</v>
      </c>
      <c r="D21" s="5">
        <v>0</v>
      </c>
      <c r="E21" s="5">
        <v>0</v>
      </c>
      <c r="F21" s="5">
        <v>0</v>
      </c>
      <c r="G21" s="5">
        <v>0</v>
      </c>
      <c r="H21" s="5">
        <v>0</v>
      </c>
      <c r="I21" s="5">
        <v>0</v>
      </c>
      <c r="J21" s="5">
        <v>0</v>
      </c>
      <c r="K21" s="5">
        <v>0</v>
      </c>
      <c r="L21" s="5">
        <v>0</v>
      </c>
      <c r="M21" s="5">
        <v>0</v>
      </c>
      <c r="N21" s="5">
        <v>0</v>
      </c>
      <c r="O21" s="5">
        <v>0</v>
      </c>
      <c r="P21" s="5">
        <v>0</v>
      </c>
      <c r="Q21" s="5">
        <v>0</v>
      </c>
      <c r="R21" s="5">
        <v>0</v>
      </c>
    </row>
    <row r="22" spans="1:18" ht="12.75" customHeight="1">
      <c r="A22" s="54"/>
      <c r="B22" s="54"/>
      <c r="C22" s="36" t="s">
        <v>79</v>
      </c>
      <c r="D22" s="5">
        <v>2</v>
      </c>
      <c r="E22" s="5">
        <v>2</v>
      </c>
      <c r="F22" s="5">
        <v>5</v>
      </c>
      <c r="G22" s="5">
        <v>4</v>
      </c>
      <c r="H22" s="5">
        <v>3</v>
      </c>
      <c r="I22" s="5">
        <v>2</v>
      </c>
      <c r="J22" s="5">
        <v>6</v>
      </c>
      <c r="K22" s="5">
        <v>2</v>
      </c>
      <c r="L22" s="5">
        <v>5</v>
      </c>
      <c r="M22" s="5">
        <v>2</v>
      </c>
      <c r="N22" s="5">
        <v>3</v>
      </c>
      <c r="O22" s="5">
        <v>3</v>
      </c>
      <c r="P22" s="5">
        <v>5</v>
      </c>
      <c r="Q22" s="5">
        <v>2</v>
      </c>
      <c r="R22" s="5">
        <v>6</v>
      </c>
    </row>
    <row r="23" spans="1:18" ht="12.75" customHeight="1">
      <c r="A23" s="54"/>
      <c r="B23" s="54"/>
      <c r="C23" s="36" t="s">
        <v>80</v>
      </c>
      <c r="D23" s="5">
        <v>2</v>
      </c>
      <c r="E23" s="5">
        <v>0</v>
      </c>
      <c r="F23" s="5">
        <v>1</v>
      </c>
      <c r="G23" s="5">
        <v>0</v>
      </c>
      <c r="H23" s="5">
        <v>1</v>
      </c>
      <c r="I23" s="5">
        <v>4</v>
      </c>
      <c r="J23" s="5">
        <v>2</v>
      </c>
      <c r="K23" s="5">
        <v>1</v>
      </c>
      <c r="L23" s="5">
        <v>0</v>
      </c>
      <c r="M23" s="5">
        <v>1</v>
      </c>
      <c r="N23" s="5">
        <v>2</v>
      </c>
      <c r="O23" s="5">
        <v>0</v>
      </c>
      <c r="P23" s="5">
        <v>0</v>
      </c>
      <c r="Q23" s="5">
        <v>0</v>
      </c>
      <c r="R23" s="5">
        <v>0</v>
      </c>
    </row>
    <row r="24" spans="1:18" ht="12.75" customHeight="1">
      <c r="A24" s="54"/>
      <c r="B24" s="54"/>
      <c r="C24" s="36" t="s">
        <v>81</v>
      </c>
      <c r="D24" s="5">
        <v>0</v>
      </c>
      <c r="E24" s="5">
        <v>0</v>
      </c>
      <c r="F24" s="5">
        <v>0</v>
      </c>
      <c r="G24" s="5">
        <v>1</v>
      </c>
      <c r="H24" s="5">
        <v>0</v>
      </c>
      <c r="I24" s="5">
        <v>1</v>
      </c>
      <c r="J24" s="5">
        <v>0</v>
      </c>
      <c r="K24" s="5">
        <v>0</v>
      </c>
      <c r="L24" s="5">
        <v>0</v>
      </c>
      <c r="M24" s="5">
        <v>0</v>
      </c>
      <c r="N24" s="5">
        <v>0</v>
      </c>
      <c r="O24" s="5">
        <v>0</v>
      </c>
      <c r="P24" s="5">
        <v>1</v>
      </c>
      <c r="Q24" s="5">
        <v>0</v>
      </c>
      <c r="R24" s="5">
        <v>0</v>
      </c>
    </row>
    <row r="25" spans="1:18" ht="12.75" customHeight="1">
      <c r="A25" s="54"/>
      <c r="B25" s="54"/>
      <c r="C25" s="36" t="s">
        <v>82</v>
      </c>
      <c r="D25" s="5">
        <v>0</v>
      </c>
      <c r="E25" s="5">
        <v>0</v>
      </c>
      <c r="F25" s="5">
        <v>0</v>
      </c>
      <c r="G25" s="5">
        <v>1</v>
      </c>
      <c r="H25" s="5">
        <v>0</v>
      </c>
      <c r="I25" s="5">
        <v>0</v>
      </c>
      <c r="J25" s="5">
        <v>0</v>
      </c>
      <c r="K25" s="5">
        <v>0</v>
      </c>
      <c r="L25" s="5">
        <v>0</v>
      </c>
      <c r="M25" s="5">
        <v>0</v>
      </c>
      <c r="N25" s="5">
        <v>0</v>
      </c>
      <c r="O25" s="5">
        <v>0</v>
      </c>
      <c r="P25" s="5">
        <v>1</v>
      </c>
      <c r="Q25" s="5">
        <v>1</v>
      </c>
      <c r="R25" s="5">
        <v>0</v>
      </c>
    </row>
    <row r="26" spans="1:18" ht="12.75" customHeight="1">
      <c r="A26" s="54"/>
      <c r="B26" s="54"/>
      <c r="C26" s="37" t="s">
        <v>83</v>
      </c>
      <c r="D26" s="7">
        <v>6938.25</v>
      </c>
      <c r="E26" s="7">
        <v>2322</v>
      </c>
      <c r="F26" s="7">
        <v>1606.5</v>
      </c>
      <c r="G26" s="7">
        <v>1399</v>
      </c>
      <c r="H26" s="7">
        <v>4501.25</v>
      </c>
      <c r="I26" s="7">
        <v>3929.2857142857101</v>
      </c>
      <c r="J26" s="7">
        <v>4206.75</v>
      </c>
      <c r="K26" s="7">
        <v>5346.6666666666697</v>
      </c>
      <c r="L26" s="7">
        <v>2965.8</v>
      </c>
      <c r="M26" s="7">
        <v>5871.3333333333303</v>
      </c>
      <c r="N26" s="7">
        <v>6425.6</v>
      </c>
      <c r="O26" s="7">
        <v>0</v>
      </c>
      <c r="P26" s="7">
        <v>3021.5714285714298</v>
      </c>
      <c r="Q26" s="7">
        <v>0</v>
      </c>
      <c r="R26" s="7">
        <v>5121.1666666666697</v>
      </c>
    </row>
    <row r="27" spans="1:18" ht="12.75" customHeight="1">
      <c r="A27" s="54"/>
      <c r="B27" s="54"/>
      <c r="C27" s="37" t="s">
        <v>84</v>
      </c>
      <c r="D27" s="6">
        <v>4</v>
      </c>
      <c r="E27" s="6">
        <v>0</v>
      </c>
      <c r="F27" s="6">
        <v>1</v>
      </c>
      <c r="G27" s="6">
        <v>1</v>
      </c>
      <c r="H27" s="6">
        <v>0</v>
      </c>
      <c r="I27" s="6">
        <v>3</v>
      </c>
      <c r="J27" s="6">
        <v>3</v>
      </c>
      <c r="K27" s="6">
        <v>2</v>
      </c>
      <c r="L27" s="6">
        <v>2</v>
      </c>
      <c r="M27" s="6">
        <v>2</v>
      </c>
      <c r="N27" s="6">
        <v>4</v>
      </c>
      <c r="O27" s="6">
        <v>0</v>
      </c>
      <c r="P27" s="6">
        <v>2</v>
      </c>
      <c r="Q27" s="6">
        <v>0</v>
      </c>
      <c r="R27" s="6">
        <v>2</v>
      </c>
    </row>
    <row r="28" spans="1:18" ht="12.75" customHeight="1">
      <c r="A28" s="54"/>
      <c r="B28" s="54"/>
      <c r="C28" s="37" t="s">
        <v>85</v>
      </c>
      <c r="D28" s="6">
        <v>0</v>
      </c>
      <c r="E28" s="6">
        <v>1</v>
      </c>
      <c r="F28" s="6">
        <v>0</v>
      </c>
      <c r="G28" s="6">
        <v>0</v>
      </c>
      <c r="H28" s="6">
        <v>3</v>
      </c>
      <c r="I28" s="6">
        <v>1</v>
      </c>
      <c r="J28" s="6">
        <v>1</v>
      </c>
      <c r="K28" s="6">
        <v>0</v>
      </c>
      <c r="L28" s="6">
        <v>0</v>
      </c>
      <c r="M28" s="6">
        <v>0</v>
      </c>
      <c r="N28" s="6">
        <v>0</v>
      </c>
      <c r="O28" s="6">
        <v>0</v>
      </c>
      <c r="P28" s="6">
        <v>1</v>
      </c>
      <c r="Q28" s="6">
        <v>0</v>
      </c>
      <c r="R28" s="6">
        <v>2</v>
      </c>
    </row>
    <row r="29" spans="1:18" ht="12.75" customHeight="1">
      <c r="A29" s="54"/>
      <c r="B29" s="54"/>
      <c r="C29" s="37" t="s">
        <v>86</v>
      </c>
      <c r="D29" s="6">
        <v>0</v>
      </c>
      <c r="E29" s="6">
        <v>0</v>
      </c>
      <c r="F29" s="6">
        <v>1</v>
      </c>
      <c r="G29" s="6">
        <v>0</v>
      </c>
      <c r="H29" s="6">
        <v>1</v>
      </c>
      <c r="I29" s="6">
        <v>0</v>
      </c>
      <c r="J29" s="6">
        <v>0</v>
      </c>
      <c r="K29" s="6">
        <v>0</v>
      </c>
      <c r="L29" s="6">
        <v>0</v>
      </c>
      <c r="M29" s="6">
        <v>0</v>
      </c>
      <c r="N29" s="6">
        <v>0</v>
      </c>
      <c r="O29" s="6">
        <v>0</v>
      </c>
      <c r="P29" s="6">
        <v>0</v>
      </c>
      <c r="Q29" s="6">
        <v>0</v>
      </c>
      <c r="R29" s="6">
        <v>1</v>
      </c>
    </row>
    <row r="30" spans="1:18" ht="12.75" customHeight="1">
      <c r="A30" s="55"/>
      <c r="B30" s="55"/>
      <c r="C30" s="37" t="s">
        <v>87</v>
      </c>
      <c r="D30" s="6">
        <v>0</v>
      </c>
      <c r="E30" s="6">
        <v>1</v>
      </c>
      <c r="F30" s="6">
        <v>4</v>
      </c>
      <c r="G30" s="6">
        <v>5</v>
      </c>
      <c r="H30" s="6">
        <v>0</v>
      </c>
      <c r="I30" s="6">
        <v>3</v>
      </c>
      <c r="J30" s="6">
        <v>3</v>
      </c>
      <c r="K30" s="6">
        <v>1</v>
      </c>
      <c r="L30" s="6">
        <v>3</v>
      </c>
      <c r="M30" s="6">
        <v>1</v>
      </c>
      <c r="N30" s="6">
        <v>1</v>
      </c>
      <c r="O30" s="6">
        <v>3</v>
      </c>
      <c r="P30" s="6">
        <v>4</v>
      </c>
      <c r="Q30" s="6">
        <v>3</v>
      </c>
      <c r="R30" s="6">
        <v>1</v>
      </c>
    </row>
  </sheetData>
  <sheetProtection algorithmName="SHA-512" hashValue="M0+WMjxQOygW3nX9Oxs56yruArkdk2X2xSje05l+yp9CUNvsH7IKAJcBp+cCtff0SiULTliQfFbhBEbhNN9pTQ==" saltValue="5a3VonwM4PtV8CFO+EBgow==" spinCount="100000" sheet="1" objects="1" scenarios="1"/>
  <mergeCells count="10">
    <mergeCell ref="A1:B1"/>
    <mergeCell ref="A5:B5"/>
    <mergeCell ref="A6:C7"/>
    <mergeCell ref="D6:F6"/>
    <mergeCell ref="G6:I6"/>
    <mergeCell ref="J6:L6"/>
    <mergeCell ref="M6:O6"/>
    <mergeCell ref="P6:R6"/>
    <mergeCell ref="A8:A30"/>
    <mergeCell ref="B8:B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36"/>
  <sheetViews>
    <sheetView workbookViewId="0">
      <selection sqref="A1:B1"/>
    </sheetView>
  </sheetViews>
  <sheetFormatPr defaultRowHeight="12.75" customHeight="1"/>
  <cols>
    <col min="1" max="1" width="18.85546875" bestFit="1" customWidth="1"/>
    <col min="2" max="2" width="37.85546875" bestFit="1" customWidth="1"/>
    <col min="3" max="7" width="8.7109375" bestFit="1" customWidth="1"/>
  </cols>
  <sheetData>
    <row r="1" spans="1:7" ht="12.75" customHeight="1">
      <c r="A1" s="70" t="s">
        <v>109</v>
      </c>
      <c r="B1" s="57"/>
    </row>
    <row r="2" spans="1:7" ht="12.75" customHeight="1">
      <c r="A2" s="1" t="s">
        <v>28</v>
      </c>
      <c r="B2" s="2" t="s">
        <v>29</v>
      </c>
    </row>
    <row r="3" spans="1:7" ht="12.75" customHeight="1">
      <c r="A3" s="1" t="s">
        <v>30</v>
      </c>
      <c r="B3" s="2" t="s">
        <v>31</v>
      </c>
    </row>
    <row r="4" spans="1:7" ht="12.75" customHeight="1">
      <c r="A4" s="57"/>
      <c r="B4" s="57"/>
    </row>
    <row r="5" spans="1:7" ht="12.75" customHeight="1">
      <c r="A5" s="59" t="s">
        <v>59</v>
      </c>
      <c r="B5" s="57"/>
      <c r="C5" s="41" t="s">
        <v>60</v>
      </c>
      <c r="D5" s="41" t="s">
        <v>61</v>
      </c>
      <c r="E5" s="41" t="s">
        <v>62</v>
      </c>
      <c r="F5" s="41" t="s">
        <v>63</v>
      </c>
      <c r="G5" s="41" t="s">
        <v>64</v>
      </c>
    </row>
    <row r="6" spans="1:7" ht="12.75" customHeight="1">
      <c r="A6" s="53" t="s">
        <v>110</v>
      </c>
      <c r="B6" s="35" t="s">
        <v>66</v>
      </c>
      <c r="C6" s="4">
        <v>6</v>
      </c>
      <c r="D6" s="4">
        <v>6</v>
      </c>
      <c r="E6" s="4">
        <v>7</v>
      </c>
      <c r="F6" s="4">
        <v>6</v>
      </c>
      <c r="G6" s="4">
        <v>5</v>
      </c>
    </row>
    <row r="7" spans="1:7" ht="12.75" customHeight="1">
      <c r="A7" s="54"/>
      <c r="B7" s="36" t="s">
        <v>67</v>
      </c>
      <c r="C7" s="5">
        <v>2</v>
      </c>
      <c r="D7" s="5">
        <v>2</v>
      </c>
      <c r="E7" s="5">
        <v>2</v>
      </c>
      <c r="F7" s="5">
        <v>2</v>
      </c>
      <c r="G7" s="5">
        <v>2</v>
      </c>
    </row>
    <row r="8" spans="1:7" ht="12.75" customHeight="1">
      <c r="A8" s="54"/>
      <c r="B8" s="36" t="s">
        <v>68</v>
      </c>
      <c r="C8" s="5">
        <v>4</v>
      </c>
      <c r="D8" s="5">
        <v>4</v>
      </c>
      <c r="E8" s="5">
        <v>5</v>
      </c>
      <c r="F8" s="5">
        <v>4</v>
      </c>
      <c r="G8" s="5">
        <v>3</v>
      </c>
    </row>
    <row r="9" spans="1:7" ht="12.75" customHeight="1">
      <c r="A9" s="54"/>
      <c r="B9" s="37" t="s">
        <v>69</v>
      </c>
      <c r="C9" s="6">
        <v>0</v>
      </c>
      <c r="D9" s="6">
        <v>0</v>
      </c>
      <c r="E9" s="6">
        <v>0</v>
      </c>
      <c r="F9" s="6">
        <v>0</v>
      </c>
      <c r="G9" s="6">
        <v>0</v>
      </c>
    </row>
    <row r="10" spans="1:7" ht="12.75" customHeight="1">
      <c r="A10" s="54"/>
      <c r="B10" s="37" t="s">
        <v>70</v>
      </c>
      <c r="C10" s="6">
        <v>1</v>
      </c>
      <c r="D10" s="6">
        <v>1</v>
      </c>
      <c r="E10" s="6">
        <v>1</v>
      </c>
      <c r="F10" s="6">
        <v>1</v>
      </c>
      <c r="G10" s="6">
        <v>1</v>
      </c>
    </row>
    <row r="11" spans="1:7" ht="12.75" customHeight="1">
      <c r="A11" s="54"/>
      <c r="B11" s="37" t="s">
        <v>71</v>
      </c>
      <c r="C11" s="6">
        <v>1</v>
      </c>
      <c r="D11" s="6">
        <v>1</v>
      </c>
      <c r="E11" s="6">
        <v>1</v>
      </c>
      <c r="F11" s="6">
        <v>0</v>
      </c>
      <c r="G11" s="6">
        <v>0</v>
      </c>
    </row>
    <row r="12" spans="1:7" ht="12.75" customHeight="1">
      <c r="A12" s="54"/>
      <c r="B12" s="37" t="s">
        <v>72</v>
      </c>
      <c r="C12" s="6">
        <v>2</v>
      </c>
      <c r="D12" s="6">
        <v>2</v>
      </c>
      <c r="E12" s="6">
        <v>2</v>
      </c>
      <c r="F12" s="6">
        <v>2</v>
      </c>
      <c r="G12" s="6">
        <v>1</v>
      </c>
    </row>
    <row r="13" spans="1:7" ht="12.75" customHeight="1">
      <c r="A13" s="54"/>
      <c r="B13" s="37" t="s">
        <v>73</v>
      </c>
      <c r="C13" s="6">
        <v>0</v>
      </c>
      <c r="D13" s="6">
        <v>0</v>
      </c>
      <c r="E13" s="6">
        <v>0</v>
      </c>
      <c r="F13" s="6">
        <v>0</v>
      </c>
      <c r="G13" s="6">
        <v>0</v>
      </c>
    </row>
    <row r="14" spans="1:7" ht="12.75" customHeight="1">
      <c r="A14" s="54"/>
      <c r="B14" s="37" t="s">
        <v>74</v>
      </c>
      <c r="C14" s="6">
        <v>0</v>
      </c>
      <c r="D14" s="6">
        <v>0</v>
      </c>
      <c r="E14" s="6">
        <v>0</v>
      </c>
      <c r="F14" s="6">
        <v>0</v>
      </c>
      <c r="G14" s="6">
        <v>0</v>
      </c>
    </row>
    <row r="15" spans="1:7" ht="12.75" customHeight="1">
      <c r="A15" s="54"/>
      <c r="B15" s="37" t="s">
        <v>75</v>
      </c>
      <c r="C15" s="6">
        <v>0</v>
      </c>
      <c r="D15" s="6">
        <v>0</v>
      </c>
      <c r="E15" s="6">
        <v>0</v>
      </c>
      <c r="F15" s="6">
        <v>0</v>
      </c>
      <c r="G15" s="6">
        <v>0</v>
      </c>
    </row>
    <row r="16" spans="1:7" ht="12.75" customHeight="1">
      <c r="A16" s="54"/>
      <c r="B16" s="37" t="s">
        <v>76</v>
      </c>
      <c r="C16" s="6">
        <v>0</v>
      </c>
      <c r="D16" s="6">
        <v>0</v>
      </c>
      <c r="E16" s="6">
        <v>0</v>
      </c>
      <c r="F16" s="6">
        <v>0</v>
      </c>
      <c r="G16" s="6">
        <v>0</v>
      </c>
    </row>
    <row r="17" spans="1:7" ht="12.75" customHeight="1">
      <c r="A17" s="55"/>
      <c r="B17" s="37" t="s">
        <v>77</v>
      </c>
      <c r="C17" s="6">
        <v>2</v>
      </c>
      <c r="D17" s="6">
        <v>2</v>
      </c>
      <c r="E17" s="6">
        <v>3</v>
      </c>
      <c r="F17" s="6">
        <v>3</v>
      </c>
      <c r="G17" s="6">
        <v>3</v>
      </c>
    </row>
    <row r="18" spans="1:7" ht="12.75" customHeight="1">
      <c r="A18" s="53" t="s">
        <v>111</v>
      </c>
      <c r="B18" s="35" t="s">
        <v>66</v>
      </c>
      <c r="C18" s="4">
        <v>3</v>
      </c>
      <c r="D18" s="4">
        <v>3</v>
      </c>
      <c r="E18" s="4">
        <v>3</v>
      </c>
      <c r="F18" s="4">
        <v>3</v>
      </c>
      <c r="G18" s="4">
        <v>3</v>
      </c>
    </row>
    <row r="19" spans="1:7" ht="12.75" customHeight="1">
      <c r="A19" s="54"/>
      <c r="B19" s="36" t="s">
        <v>67</v>
      </c>
      <c r="C19" s="5">
        <v>0</v>
      </c>
      <c r="D19" s="5">
        <v>0</v>
      </c>
      <c r="E19" s="5">
        <v>0</v>
      </c>
      <c r="F19" s="5">
        <v>0</v>
      </c>
      <c r="G19" s="5">
        <v>0</v>
      </c>
    </row>
    <row r="20" spans="1:7" ht="12.75" customHeight="1">
      <c r="A20" s="54"/>
      <c r="B20" s="36" t="s">
        <v>68</v>
      </c>
      <c r="C20" s="5">
        <v>3</v>
      </c>
      <c r="D20" s="5">
        <v>3</v>
      </c>
      <c r="E20" s="5">
        <v>3</v>
      </c>
      <c r="F20" s="5">
        <v>3</v>
      </c>
      <c r="G20" s="5">
        <v>3</v>
      </c>
    </row>
    <row r="21" spans="1:7" ht="12.75" customHeight="1">
      <c r="A21" s="54"/>
      <c r="B21" s="37" t="s">
        <v>69</v>
      </c>
      <c r="C21" s="6">
        <v>0</v>
      </c>
      <c r="D21" s="6">
        <v>0</v>
      </c>
      <c r="E21" s="6">
        <v>0</v>
      </c>
      <c r="F21" s="6">
        <v>0</v>
      </c>
      <c r="G21" s="6">
        <v>0</v>
      </c>
    </row>
    <row r="22" spans="1:7" ht="12.75" customHeight="1">
      <c r="A22" s="54"/>
      <c r="B22" s="37" t="s">
        <v>70</v>
      </c>
      <c r="C22" s="6">
        <v>1</v>
      </c>
      <c r="D22" s="6">
        <v>1</v>
      </c>
      <c r="E22" s="6">
        <v>1</v>
      </c>
      <c r="F22" s="6">
        <v>1</v>
      </c>
      <c r="G22" s="6">
        <v>1</v>
      </c>
    </row>
    <row r="23" spans="1:7" ht="12.75" customHeight="1">
      <c r="A23" s="54"/>
      <c r="B23" s="37" t="s">
        <v>71</v>
      </c>
      <c r="C23" s="6">
        <v>0</v>
      </c>
      <c r="D23" s="6">
        <v>0</v>
      </c>
      <c r="E23" s="6">
        <v>0</v>
      </c>
      <c r="F23" s="6">
        <v>0</v>
      </c>
      <c r="G23" s="6">
        <v>0</v>
      </c>
    </row>
    <row r="24" spans="1:7" ht="12.75" customHeight="1">
      <c r="A24" s="54"/>
      <c r="B24" s="37" t="s">
        <v>72</v>
      </c>
      <c r="C24" s="6">
        <v>0</v>
      </c>
      <c r="D24" s="6">
        <v>0</v>
      </c>
      <c r="E24" s="6">
        <v>0</v>
      </c>
      <c r="F24" s="6">
        <v>0</v>
      </c>
      <c r="G24" s="6">
        <v>0</v>
      </c>
    </row>
    <row r="25" spans="1:7" ht="12.75" customHeight="1">
      <c r="A25" s="54"/>
      <c r="B25" s="37" t="s">
        <v>73</v>
      </c>
      <c r="C25" s="6">
        <v>0</v>
      </c>
      <c r="D25" s="6">
        <v>0</v>
      </c>
      <c r="E25" s="6">
        <v>0</v>
      </c>
      <c r="F25" s="6">
        <v>0</v>
      </c>
      <c r="G25" s="6">
        <v>0</v>
      </c>
    </row>
    <row r="26" spans="1:7" ht="12.75" customHeight="1">
      <c r="A26" s="54"/>
      <c r="B26" s="37" t="s">
        <v>74</v>
      </c>
      <c r="C26" s="6">
        <v>0</v>
      </c>
      <c r="D26" s="6">
        <v>0</v>
      </c>
      <c r="E26" s="6">
        <v>0</v>
      </c>
      <c r="F26" s="6">
        <v>0</v>
      </c>
      <c r="G26" s="6">
        <v>0</v>
      </c>
    </row>
    <row r="27" spans="1:7" ht="12.75" customHeight="1">
      <c r="A27" s="54"/>
      <c r="B27" s="37" t="s">
        <v>75</v>
      </c>
      <c r="C27" s="6">
        <v>0</v>
      </c>
      <c r="D27" s="6">
        <v>0</v>
      </c>
      <c r="E27" s="6">
        <v>0</v>
      </c>
      <c r="F27" s="6">
        <v>0</v>
      </c>
      <c r="G27" s="6">
        <v>0</v>
      </c>
    </row>
    <row r="28" spans="1:7" ht="12.75" customHeight="1">
      <c r="A28" s="54"/>
      <c r="B28" s="37" t="s">
        <v>76</v>
      </c>
      <c r="C28" s="6">
        <v>0</v>
      </c>
      <c r="D28" s="6">
        <v>0</v>
      </c>
      <c r="E28" s="6">
        <v>0</v>
      </c>
      <c r="F28" s="6">
        <v>0</v>
      </c>
      <c r="G28" s="6">
        <v>0</v>
      </c>
    </row>
    <row r="29" spans="1:7" ht="12.75" customHeight="1">
      <c r="A29" s="55"/>
      <c r="B29" s="37" t="s">
        <v>77</v>
      </c>
      <c r="C29" s="6">
        <v>2</v>
      </c>
      <c r="D29" s="6">
        <v>2</v>
      </c>
      <c r="E29" s="6">
        <v>2</v>
      </c>
      <c r="F29" s="6">
        <v>2</v>
      </c>
      <c r="G29" s="6">
        <v>2</v>
      </c>
    </row>
    <row r="30" spans="1:7" ht="12.75" customHeight="1">
      <c r="A30" s="57"/>
      <c r="B30" s="57"/>
      <c r="C30" s="57"/>
      <c r="D30" s="57"/>
      <c r="E30" s="57"/>
      <c r="F30" s="57"/>
      <c r="G30" s="57"/>
    </row>
    <row r="31" spans="1:7" ht="12.75" customHeight="1">
      <c r="A31" s="71" t="s">
        <v>59</v>
      </c>
      <c r="B31" s="57"/>
      <c r="C31" s="41" t="s">
        <v>60</v>
      </c>
      <c r="D31" s="41" t="s">
        <v>61</v>
      </c>
      <c r="E31" s="41" t="s">
        <v>62</v>
      </c>
      <c r="F31" s="41" t="s">
        <v>63</v>
      </c>
      <c r="G31" s="41" t="s">
        <v>64</v>
      </c>
    </row>
    <row r="32" spans="1:7" ht="12.75" customHeight="1">
      <c r="A32" s="53" t="s">
        <v>112</v>
      </c>
      <c r="B32" s="40" t="s">
        <v>113</v>
      </c>
      <c r="C32" s="16">
        <v>4</v>
      </c>
      <c r="D32" s="16">
        <v>5</v>
      </c>
      <c r="E32" s="16">
        <v>5</v>
      </c>
      <c r="F32" s="16">
        <v>5</v>
      </c>
      <c r="G32" s="16">
        <v>5</v>
      </c>
    </row>
    <row r="33" spans="1:7" ht="12.75" customHeight="1">
      <c r="A33" s="54"/>
      <c r="B33" s="40" t="s">
        <v>114</v>
      </c>
      <c r="C33" s="16">
        <v>1</v>
      </c>
      <c r="D33" s="17" t="s">
        <v>115</v>
      </c>
      <c r="E33" s="16">
        <v>1</v>
      </c>
      <c r="F33" s="17" t="s">
        <v>115</v>
      </c>
      <c r="G33" s="16">
        <v>1</v>
      </c>
    </row>
    <row r="34" spans="1:7" ht="12.75" customHeight="1">
      <c r="A34" s="55"/>
      <c r="B34" s="40" t="s">
        <v>116</v>
      </c>
      <c r="C34" s="16">
        <v>4</v>
      </c>
      <c r="D34" s="16">
        <v>4</v>
      </c>
      <c r="E34" s="16">
        <v>3</v>
      </c>
      <c r="F34" s="16">
        <v>4</v>
      </c>
      <c r="G34" s="16">
        <v>1</v>
      </c>
    </row>
    <row r="35" spans="1:7" ht="12.75" customHeight="1">
      <c r="A35" s="75" t="s">
        <v>66</v>
      </c>
      <c r="B35" s="76"/>
      <c r="C35" s="18">
        <v>9</v>
      </c>
      <c r="D35" s="18">
        <v>9</v>
      </c>
      <c r="E35" s="18">
        <v>9</v>
      </c>
      <c r="F35" s="18">
        <v>9</v>
      </c>
      <c r="G35" s="18">
        <v>7</v>
      </c>
    </row>
    <row r="36" spans="1:7" ht="12.75" customHeight="1">
      <c r="A36" s="57"/>
      <c r="B36" s="57"/>
      <c r="C36" s="57"/>
      <c r="D36" s="57"/>
      <c r="E36" s="57"/>
      <c r="F36" s="57"/>
      <c r="G36" s="57"/>
    </row>
  </sheetData>
  <sheetProtection algorithmName="SHA-512" hashValue="FEraQZKUwp7MB5isI23LEoMue3nrvMz1IA5rMe6tzF3GPNvJ524DuMD49GTFO6vieJxQ4yby0/gGLPX9GkQZDw==" saltValue="V4VmWm+MsOdZqLFVg+08gQ==" spinCount="100000" sheet="1" objects="1" scenarios="1"/>
  <mergeCells count="10">
    <mergeCell ref="A1:B1"/>
    <mergeCell ref="A4:B4"/>
    <mergeCell ref="A5:B5"/>
    <mergeCell ref="A6:A17"/>
    <mergeCell ref="A18:A29"/>
    <mergeCell ref="A30:G30"/>
    <mergeCell ref="A31:B31"/>
    <mergeCell ref="A32:A34"/>
    <mergeCell ref="A35:B35"/>
    <mergeCell ref="A36:G3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C5A67-1682-4660-A3D9-86F8FF4F5FDA}">
  <sheetPr codeName="Sheet20"/>
  <dimension ref="A2:U36"/>
  <sheetViews>
    <sheetView workbookViewId="0">
      <selection activeCell="A2" sqref="A2"/>
    </sheetView>
  </sheetViews>
  <sheetFormatPr defaultRowHeight="12.75"/>
  <sheetData>
    <row r="2" spans="1:21">
      <c r="A2" s="61" t="s">
        <v>117</v>
      </c>
      <c r="B2" s="62"/>
      <c r="C2" s="62"/>
      <c r="D2" s="62"/>
      <c r="E2" s="62"/>
      <c r="F2" s="62"/>
      <c r="G2" s="62"/>
      <c r="H2" s="62"/>
      <c r="I2" s="62"/>
      <c r="J2" s="62"/>
      <c r="K2" s="62"/>
      <c r="L2" s="62"/>
      <c r="M2" s="62"/>
      <c r="N2" s="62"/>
      <c r="O2" s="62"/>
      <c r="P2" s="62"/>
      <c r="Q2" s="62"/>
      <c r="R2" s="62"/>
      <c r="S2" s="62"/>
      <c r="T2" s="62"/>
      <c r="U2" s="63"/>
    </row>
    <row r="3" spans="1:21">
      <c r="A3" s="64"/>
      <c r="B3" s="65"/>
      <c r="C3" s="65"/>
      <c r="D3" s="65"/>
      <c r="E3" s="65"/>
      <c r="F3" s="65"/>
      <c r="G3" s="65"/>
      <c r="H3" s="65"/>
      <c r="I3" s="65"/>
      <c r="J3" s="65"/>
      <c r="K3" s="65"/>
      <c r="L3" s="65"/>
      <c r="M3" s="65"/>
      <c r="N3" s="65"/>
      <c r="O3" s="65"/>
      <c r="P3" s="65"/>
      <c r="Q3" s="65"/>
      <c r="R3" s="65"/>
      <c r="S3" s="65"/>
      <c r="T3" s="65"/>
      <c r="U3" s="66"/>
    </row>
    <row r="4" spans="1:21">
      <c r="A4" s="64"/>
      <c r="B4" s="65"/>
      <c r="C4" s="65"/>
      <c r="D4" s="65"/>
      <c r="E4" s="65"/>
      <c r="F4" s="65"/>
      <c r="G4" s="65"/>
      <c r="H4" s="65"/>
      <c r="I4" s="65"/>
      <c r="J4" s="65"/>
      <c r="K4" s="65"/>
      <c r="L4" s="65"/>
      <c r="M4" s="65"/>
      <c r="N4" s="65"/>
      <c r="O4" s="65"/>
      <c r="P4" s="65"/>
      <c r="Q4" s="65"/>
      <c r="R4" s="65"/>
      <c r="S4" s="65"/>
      <c r="T4" s="65"/>
      <c r="U4" s="66"/>
    </row>
    <row r="5" spans="1:21">
      <c r="A5" s="64"/>
      <c r="B5" s="65"/>
      <c r="C5" s="65"/>
      <c r="D5" s="65"/>
      <c r="E5" s="65"/>
      <c r="F5" s="65"/>
      <c r="G5" s="65"/>
      <c r="H5" s="65"/>
      <c r="I5" s="65"/>
      <c r="J5" s="65"/>
      <c r="K5" s="65"/>
      <c r="L5" s="65"/>
      <c r="M5" s="65"/>
      <c r="N5" s="65"/>
      <c r="O5" s="65"/>
      <c r="P5" s="65"/>
      <c r="Q5" s="65"/>
      <c r="R5" s="65"/>
      <c r="S5" s="65"/>
      <c r="T5" s="65"/>
      <c r="U5" s="66"/>
    </row>
    <row r="6" spans="1:21">
      <c r="A6" s="64"/>
      <c r="B6" s="65"/>
      <c r="C6" s="65"/>
      <c r="D6" s="65"/>
      <c r="E6" s="65"/>
      <c r="F6" s="65"/>
      <c r="G6" s="65"/>
      <c r="H6" s="65"/>
      <c r="I6" s="65"/>
      <c r="J6" s="65"/>
      <c r="K6" s="65"/>
      <c r="L6" s="65"/>
      <c r="M6" s="65"/>
      <c r="N6" s="65"/>
      <c r="O6" s="65"/>
      <c r="P6" s="65"/>
      <c r="Q6" s="65"/>
      <c r="R6" s="65"/>
      <c r="S6" s="65"/>
      <c r="T6" s="65"/>
      <c r="U6" s="66"/>
    </row>
    <row r="7" spans="1:21">
      <c r="A7" s="64"/>
      <c r="B7" s="65"/>
      <c r="C7" s="65"/>
      <c r="D7" s="65"/>
      <c r="E7" s="65"/>
      <c r="F7" s="65"/>
      <c r="G7" s="65"/>
      <c r="H7" s="65"/>
      <c r="I7" s="65"/>
      <c r="J7" s="65"/>
      <c r="K7" s="65"/>
      <c r="L7" s="65"/>
      <c r="M7" s="65"/>
      <c r="N7" s="65"/>
      <c r="O7" s="65"/>
      <c r="P7" s="65"/>
      <c r="Q7" s="65"/>
      <c r="R7" s="65"/>
      <c r="S7" s="65"/>
      <c r="T7" s="65"/>
      <c r="U7" s="66"/>
    </row>
    <row r="8" spans="1:21">
      <c r="A8" s="64"/>
      <c r="B8" s="65"/>
      <c r="C8" s="65"/>
      <c r="D8" s="65"/>
      <c r="E8" s="65"/>
      <c r="F8" s="65"/>
      <c r="G8" s="65"/>
      <c r="H8" s="65"/>
      <c r="I8" s="65"/>
      <c r="J8" s="65"/>
      <c r="K8" s="65"/>
      <c r="L8" s="65"/>
      <c r="M8" s="65"/>
      <c r="N8" s="65"/>
      <c r="O8" s="65"/>
      <c r="P8" s="65"/>
      <c r="Q8" s="65"/>
      <c r="R8" s="65"/>
      <c r="S8" s="65"/>
      <c r="T8" s="65"/>
      <c r="U8" s="66"/>
    </row>
    <row r="9" spans="1:21">
      <c r="A9" s="64"/>
      <c r="B9" s="65"/>
      <c r="C9" s="65"/>
      <c r="D9" s="65"/>
      <c r="E9" s="65"/>
      <c r="F9" s="65"/>
      <c r="G9" s="65"/>
      <c r="H9" s="65"/>
      <c r="I9" s="65"/>
      <c r="J9" s="65"/>
      <c r="K9" s="65"/>
      <c r="L9" s="65"/>
      <c r="M9" s="65"/>
      <c r="N9" s="65"/>
      <c r="O9" s="65"/>
      <c r="P9" s="65"/>
      <c r="Q9" s="65"/>
      <c r="R9" s="65"/>
      <c r="S9" s="65"/>
      <c r="T9" s="65"/>
      <c r="U9" s="66"/>
    </row>
    <row r="10" spans="1:21">
      <c r="A10" s="64"/>
      <c r="B10" s="65"/>
      <c r="C10" s="65"/>
      <c r="D10" s="65"/>
      <c r="E10" s="65"/>
      <c r="F10" s="65"/>
      <c r="G10" s="65"/>
      <c r="H10" s="65"/>
      <c r="I10" s="65"/>
      <c r="J10" s="65"/>
      <c r="K10" s="65"/>
      <c r="L10" s="65"/>
      <c r="M10" s="65"/>
      <c r="N10" s="65"/>
      <c r="O10" s="65"/>
      <c r="P10" s="65"/>
      <c r="Q10" s="65"/>
      <c r="R10" s="65"/>
      <c r="S10" s="65"/>
      <c r="T10" s="65"/>
      <c r="U10" s="66"/>
    </row>
    <row r="11" spans="1:21">
      <c r="A11" s="64"/>
      <c r="B11" s="65"/>
      <c r="C11" s="65"/>
      <c r="D11" s="65"/>
      <c r="E11" s="65"/>
      <c r="F11" s="65"/>
      <c r="G11" s="65"/>
      <c r="H11" s="65"/>
      <c r="I11" s="65"/>
      <c r="J11" s="65"/>
      <c r="K11" s="65"/>
      <c r="L11" s="65"/>
      <c r="M11" s="65"/>
      <c r="N11" s="65"/>
      <c r="O11" s="65"/>
      <c r="P11" s="65"/>
      <c r="Q11" s="65"/>
      <c r="R11" s="65"/>
      <c r="S11" s="65"/>
      <c r="T11" s="65"/>
      <c r="U11" s="66"/>
    </row>
    <row r="12" spans="1:21">
      <c r="A12" s="64"/>
      <c r="B12" s="65"/>
      <c r="C12" s="65"/>
      <c r="D12" s="65"/>
      <c r="E12" s="65"/>
      <c r="F12" s="65"/>
      <c r="G12" s="65"/>
      <c r="H12" s="65"/>
      <c r="I12" s="65"/>
      <c r="J12" s="65"/>
      <c r="K12" s="65"/>
      <c r="L12" s="65"/>
      <c r="M12" s="65"/>
      <c r="N12" s="65"/>
      <c r="O12" s="65"/>
      <c r="P12" s="65"/>
      <c r="Q12" s="65"/>
      <c r="R12" s="65"/>
      <c r="S12" s="65"/>
      <c r="T12" s="65"/>
      <c r="U12" s="66"/>
    </row>
    <row r="13" spans="1:21">
      <c r="A13" s="64"/>
      <c r="B13" s="65"/>
      <c r="C13" s="65"/>
      <c r="D13" s="65"/>
      <c r="E13" s="65"/>
      <c r="F13" s="65"/>
      <c r="G13" s="65"/>
      <c r="H13" s="65"/>
      <c r="I13" s="65"/>
      <c r="J13" s="65"/>
      <c r="K13" s="65"/>
      <c r="L13" s="65"/>
      <c r="M13" s="65"/>
      <c r="N13" s="65"/>
      <c r="O13" s="65"/>
      <c r="P13" s="65"/>
      <c r="Q13" s="65"/>
      <c r="R13" s="65"/>
      <c r="S13" s="65"/>
      <c r="T13" s="65"/>
      <c r="U13" s="66"/>
    </row>
    <row r="14" spans="1:21">
      <c r="A14" s="64"/>
      <c r="B14" s="65"/>
      <c r="C14" s="65"/>
      <c r="D14" s="65"/>
      <c r="E14" s="65"/>
      <c r="F14" s="65"/>
      <c r="G14" s="65"/>
      <c r="H14" s="65"/>
      <c r="I14" s="65"/>
      <c r="J14" s="65"/>
      <c r="K14" s="65"/>
      <c r="L14" s="65"/>
      <c r="M14" s="65"/>
      <c r="N14" s="65"/>
      <c r="O14" s="65"/>
      <c r="P14" s="65"/>
      <c r="Q14" s="65"/>
      <c r="R14" s="65"/>
      <c r="S14" s="65"/>
      <c r="T14" s="65"/>
      <c r="U14" s="66"/>
    </row>
    <row r="15" spans="1:21">
      <c r="A15" s="64"/>
      <c r="B15" s="65"/>
      <c r="C15" s="65"/>
      <c r="D15" s="65"/>
      <c r="E15" s="65"/>
      <c r="F15" s="65"/>
      <c r="G15" s="65"/>
      <c r="H15" s="65"/>
      <c r="I15" s="65"/>
      <c r="J15" s="65"/>
      <c r="K15" s="65"/>
      <c r="L15" s="65"/>
      <c r="M15" s="65"/>
      <c r="N15" s="65"/>
      <c r="O15" s="65"/>
      <c r="P15" s="65"/>
      <c r="Q15" s="65"/>
      <c r="R15" s="65"/>
      <c r="S15" s="65"/>
      <c r="T15" s="65"/>
      <c r="U15" s="66"/>
    </row>
    <row r="16" spans="1:21">
      <c r="A16" s="64"/>
      <c r="B16" s="65"/>
      <c r="C16" s="65"/>
      <c r="D16" s="65"/>
      <c r="E16" s="65"/>
      <c r="F16" s="65"/>
      <c r="G16" s="65"/>
      <c r="H16" s="65"/>
      <c r="I16" s="65"/>
      <c r="J16" s="65"/>
      <c r="K16" s="65"/>
      <c r="L16" s="65"/>
      <c r="M16" s="65"/>
      <c r="N16" s="65"/>
      <c r="O16" s="65"/>
      <c r="P16" s="65"/>
      <c r="Q16" s="65"/>
      <c r="R16" s="65"/>
      <c r="S16" s="65"/>
      <c r="T16" s="65"/>
      <c r="U16" s="66"/>
    </row>
    <row r="17" spans="1:21">
      <c r="A17" s="64"/>
      <c r="B17" s="65"/>
      <c r="C17" s="65"/>
      <c r="D17" s="65"/>
      <c r="E17" s="65"/>
      <c r="F17" s="65"/>
      <c r="G17" s="65"/>
      <c r="H17" s="65"/>
      <c r="I17" s="65"/>
      <c r="J17" s="65"/>
      <c r="K17" s="65"/>
      <c r="L17" s="65"/>
      <c r="M17" s="65"/>
      <c r="N17" s="65"/>
      <c r="O17" s="65"/>
      <c r="P17" s="65"/>
      <c r="Q17" s="65"/>
      <c r="R17" s="65"/>
      <c r="S17" s="65"/>
      <c r="T17" s="65"/>
      <c r="U17" s="66"/>
    </row>
    <row r="18" spans="1:21">
      <c r="A18" s="64"/>
      <c r="B18" s="65"/>
      <c r="C18" s="65"/>
      <c r="D18" s="65"/>
      <c r="E18" s="65"/>
      <c r="F18" s="65"/>
      <c r="G18" s="65"/>
      <c r="H18" s="65"/>
      <c r="I18" s="65"/>
      <c r="J18" s="65"/>
      <c r="K18" s="65"/>
      <c r="L18" s="65"/>
      <c r="M18" s="65"/>
      <c r="N18" s="65"/>
      <c r="O18" s="65"/>
      <c r="P18" s="65"/>
      <c r="Q18" s="65"/>
      <c r="R18" s="65"/>
      <c r="S18" s="65"/>
      <c r="T18" s="65"/>
      <c r="U18" s="66"/>
    </row>
    <row r="19" spans="1:21">
      <c r="A19" s="64"/>
      <c r="B19" s="65"/>
      <c r="C19" s="65"/>
      <c r="D19" s="65"/>
      <c r="E19" s="65"/>
      <c r="F19" s="65"/>
      <c r="G19" s="65"/>
      <c r="H19" s="65"/>
      <c r="I19" s="65"/>
      <c r="J19" s="65"/>
      <c r="K19" s="65"/>
      <c r="L19" s="65"/>
      <c r="M19" s="65"/>
      <c r="N19" s="65"/>
      <c r="O19" s="65"/>
      <c r="P19" s="65"/>
      <c r="Q19" s="65"/>
      <c r="R19" s="65"/>
      <c r="S19" s="65"/>
      <c r="T19" s="65"/>
      <c r="U19" s="66"/>
    </row>
    <row r="20" spans="1:21">
      <c r="A20" s="64"/>
      <c r="B20" s="65"/>
      <c r="C20" s="65"/>
      <c r="D20" s="65"/>
      <c r="E20" s="65"/>
      <c r="F20" s="65"/>
      <c r="G20" s="65"/>
      <c r="H20" s="65"/>
      <c r="I20" s="65"/>
      <c r="J20" s="65"/>
      <c r="K20" s="65"/>
      <c r="L20" s="65"/>
      <c r="M20" s="65"/>
      <c r="N20" s="65"/>
      <c r="O20" s="65"/>
      <c r="P20" s="65"/>
      <c r="Q20" s="65"/>
      <c r="R20" s="65"/>
      <c r="S20" s="65"/>
      <c r="T20" s="65"/>
      <c r="U20" s="66"/>
    </row>
    <row r="21" spans="1:21">
      <c r="A21" s="64"/>
      <c r="B21" s="65"/>
      <c r="C21" s="65"/>
      <c r="D21" s="65"/>
      <c r="E21" s="65"/>
      <c r="F21" s="65"/>
      <c r="G21" s="65"/>
      <c r="H21" s="65"/>
      <c r="I21" s="65"/>
      <c r="J21" s="65"/>
      <c r="K21" s="65"/>
      <c r="L21" s="65"/>
      <c r="M21" s="65"/>
      <c r="N21" s="65"/>
      <c r="O21" s="65"/>
      <c r="P21" s="65"/>
      <c r="Q21" s="65"/>
      <c r="R21" s="65"/>
      <c r="S21" s="65"/>
      <c r="T21" s="65"/>
      <c r="U21" s="66"/>
    </row>
    <row r="22" spans="1:21">
      <c r="A22" s="64"/>
      <c r="B22" s="65"/>
      <c r="C22" s="65"/>
      <c r="D22" s="65"/>
      <c r="E22" s="65"/>
      <c r="F22" s="65"/>
      <c r="G22" s="65"/>
      <c r="H22" s="65"/>
      <c r="I22" s="65"/>
      <c r="J22" s="65"/>
      <c r="K22" s="65"/>
      <c r="L22" s="65"/>
      <c r="M22" s="65"/>
      <c r="N22" s="65"/>
      <c r="O22" s="65"/>
      <c r="P22" s="65"/>
      <c r="Q22" s="65"/>
      <c r="R22" s="65"/>
      <c r="S22" s="65"/>
      <c r="T22" s="65"/>
      <c r="U22" s="66"/>
    </row>
    <row r="23" spans="1:21">
      <c r="A23" s="64"/>
      <c r="B23" s="65"/>
      <c r="C23" s="65"/>
      <c r="D23" s="65"/>
      <c r="E23" s="65"/>
      <c r="F23" s="65"/>
      <c r="G23" s="65"/>
      <c r="H23" s="65"/>
      <c r="I23" s="65"/>
      <c r="J23" s="65"/>
      <c r="K23" s="65"/>
      <c r="L23" s="65"/>
      <c r="M23" s="65"/>
      <c r="N23" s="65"/>
      <c r="O23" s="65"/>
      <c r="P23" s="65"/>
      <c r="Q23" s="65"/>
      <c r="R23" s="65"/>
      <c r="S23" s="65"/>
      <c r="T23" s="65"/>
      <c r="U23" s="66"/>
    </row>
    <row r="24" spans="1:21">
      <c r="A24" s="64"/>
      <c r="B24" s="65"/>
      <c r="C24" s="65"/>
      <c r="D24" s="65"/>
      <c r="E24" s="65"/>
      <c r="F24" s="65"/>
      <c r="G24" s="65"/>
      <c r="H24" s="65"/>
      <c r="I24" s="65"/>
      <c r="J24" s="65"/>
      <c r="K24" s="65"/>
      <c r="L24" s="65"/>
      <c r="M24" s="65"/>
      <c r="N24" s="65"/>
      <c r="O24" s="65"/>
      <c r="P24" s="65"/>
      <c r="Q24" s="65"/>
      <c r="R24" s="65"/>
      <c r="S24" s="65"/>
      <c r="T24" s="65"/>
      <c r="U24" s="66"/>
    </row>
    <row r="25" spans="1:21">
      <c r="A25" s="64"/>
      <c r="B25" s="65"/>
      <c r="C25" s="65"/>
      <c r="D25" s="65"/>
      <c r="E25" s="65"/>
      <c r="F25" s="65"/>
      <c r="G25" s="65"/>
      <c r="H25" s="65"/>
      <c r="I25" s="65"/>
      <c r="J25" s="65"/>
      <c r="K25" s="65"/>
      <c r="L25" s="65"/>
      <c r="M25" s="65"/>
      <c r="N25" s="65"/>
      <c r="O25" s="65"/>
      <c r="P25" s="65"/>
      <c r="Q25" s="65"/>
      <c r="R25" s="65"/>
      <c r="S25" s="65"/>
      <c r="T25" s="65"/>
      <c r="U25" s="66"/>
    </row>
    <row r="26" spans="1:21">
      <c r="A26" s="64"/>
      <c r="B26" s="65"/>
      <c r="C26" s="65"/>
      <c r="D26" s="65"/>
      <c r="E26" s="65"/>
      <c r="F26" s="65"/>
      <c r="G26" s="65"/>
      <c r="H26" s="65"/>
      <c r="I26" s="65"/>
      <c r="J26" s="65"/>
      <c r="K26" s="65"/>
      <c r="L26" s="65"/>
      <c r="M26" s="65"/>
      <c r="N26" s="65"/>
      <c r="O26" s="65"/>
      <c r="P26" s="65"/>
      <c r="Q26" s="65"/>
      <c r="R26" s="65"/>
      <c r="S26" s="65"/>
      <c r="T26" s="65"/>
      <c r="U26" s="66"/>
    </row>
    <row r="27" spans="1:21">
      <c r="A27" s="64"/>
      <c r="B27" s="65"/>
      <c r="C27" s="65"/>
      <c r="D27" s="65"/>
      <c r="E27" s="65"/>
      <c r="F27" s="65"/>
      <c r="G27" s="65"/>
      <c r="H27" s="65"/>
      <c r="I27" s="65"/>
      <c r="J27" s="65"/>
      <c r="K27" s="65"/>
      <c r="L27" s="65"/>
      <c r="M27" s="65"/>
      <c r="N27" s="65"/>
      <c r="O27" s="65"/>
      <c r="P27" s="65"/>
      <c r="Q27" s="65"/>
      <c r="R27" s="65"/>
      <c r="S27" s="65"/>
      <c r="T27" s="65"/>
      <c r="U27" s="66"/>
    </row>
    <row r="28" spans="1:21">
      <c r="A28" s="64"/>
      <c r="B28" s="65"/>
      <c r="C28" s="65"/>
      <c r="D28" s="65"/>
      <c r="E28" s="65"/>
      <c r="F28" s="65"/>
      <c r="G28" s="65"/>
      <c r="H28" s="65"/>
      <c r="I28" s="65"/>
      <c r="J28" s="65"/>
      <c r="K28" s="65"/>
      <c r="L28" s="65"/>
      <c r="M28" s="65"/>
      <c r="N28" s="65"/>
      <c r="O28" s="65"/>
      <c r="P28" s="65"/>
      <c r="Q28" s="65"/>
      <c r="R28" s="65"/>
      <c r="S28" s="65"/>
      <c r="T28" s="65"/>
      <c r="U28" s="66"/>
    </row>
    <row r="29" spans="1:21">
      <c r="A29" s="64"/>
      <c r="B29" s="65"/>
      <c r="C29" s="65"/>
      <c r="D29" s="65"/>
      <c r="E29" s="65"/>
      <c r="F29" s="65"/>
      <c r="G29" s="65"/>
      <c r="H29" s="65"/>
      <c r="I29" s="65"/>
      <c r="J29" s="65"/>
      <c r="K29" s="65"/>
      <c r="L29" s="65"/>
      <c r="M29" s="65"/>
      <c r="N29" s="65"/>
      <c r="O29" s="65"/>
      <c r="P29" s="65"/>
      <c r="Q29" s="65"/>
      <c r="R29" s="65"/>
      <c r="S29" s="65"/>
      <c r="T29" s="65"/>
      <c r="U29" s="66"/>
    </row>
    <row r="30" spans="1:21">
      <c r="A30" s="64"/>
      <c r="B30" s="65"/>
      <c r="C30" s="65"/>
      <c r="D30" s="65"/>
      <c r="E30" s="65"/>
      <c r="F30" s="65"/>
      <c r="G30" s="65"/>
      <c r="H30" s="65"/>
      <c r="I30" s="65"/>
      <c r="J30" s="65"/>
      <c r="K30" s="65"/>
      <c r="L30" s="65"/>
      <c r="M30" s="65"/>
      <c r="N30" s="65"/>
      <c r="O30" s="65"/>
      <c r="P30" s="65"/>
      <c r="Q30" s="65"/>
      <c r="R30" s="65"/>
      <c r="S30" s="65"/>
      <c r="T30" s="65"/>
      <c r="U30" s="66"/>
    </row>
    <row r="31" spans="1:21">
      <c r="A31" s="64"/>
      <c r="B31" s="65"/>
      <c r="C31" s="65"/>
      <c r="D31" s="65"/>
      <c r="E31" s="65"/>
      <c r="F31" s="65"/>
      <c r="G31" s="65"/>
      <c r="H31" s="65"/>
      <c r="I31" s="65"/>
      <c r="J31" s="65"/>
      <c r="K31" s="65"/>
      <c r="L31" s="65"/>
      <c r="M31" s="65"/>
      <c r="N31" s="65"/>
      <c r="O31" s="65"/>
      <c r="P31" s="65"/>
      <c r="Q31" s="65"/>
      <c r="R31" s="65"/>
      <c r="S31" s="65"/>
      <c r="T31" s="65"/>
      <c r="U31" s="66"/>
    </row>
    <row r="32" spans="1:21">
      <c r="A32" s="64"/>
      <c r="B32" s="65"/>
      <c r="C32" s="65"/>
      <c r="D32" s="65"/>
      <c r="E32" s="65"/>
      <c r="F32" s="65"/>
      <c r="G32" s="65"/>
      <c r="H32" s="65"/>
      <c r="I32" s="65"/>
      <c r="J32" s="65"/>
      <c r="K32" s="65"/>
      <c r="L32" s="65"/>
      <c r="M32" s="65"/>
      <c r="N32" s="65"/>
      <c r="O32" s="65"/>
      <c r="P32" s="65"/>
      <c r="Q32" s="65"/>
      <c r="R32" s="65"/>
      <c r="S32" s="65"/>
      <c r="T32" s="65"/>
      <c r="U32" s="66"/>
    </row>
    <row r="33" spans="1:21">
      <c r="A33" s="64"/>
      <c r="B33" s="65"/>
      <c r="C33" s="65"/>
      <c r="D33" s="65"/>
      <c r="E33" s="65"/>
      <c r="F33" s="65"/>
      <c r="G33" s="65"/>
      <c r="H33" s="65"/>
      <c r="I33" s="65"/>
      <c r="J33" s="65"/>
      <c r="K33" s="65"/>
      <c r="L33" s="65"/>
      <c r="M33" s="65"/>
      <c r="N33" s="65"/>
      <c r="O33" s="65"/>
      <c r="P33" s="65"/>
      <c r="Q33" s="65"/>
      <c r="R33" s="65"/>
      <c r="S33" s="65"/>
      <c r="T33" s="65"/>
      <c r="U33" s="66"/>
    </row>
    <row r="34" spans="1:21">
      <c r="A34" s="64"/>
      <c r="B34" s="65"/>
      <c r="C34" s="65"/>
      <c r="D34" s="65"/>
      <c r="E34" s="65"/>
      <c r="F34" s="65"/>
      <c r="G34" s="65"/>
      <c r="H34" s="65"/>
      <c r="I34" s="65"/>
      <c r="J34" s="65"/>
      <c r="K34" s="65"/>
      <c r="L34" s="65"/>
      <c r="M34" s="65"/>
      <c r="N34" s="65"/>
      <c r="O34" s="65"/>
      <c r="P34" s="65"/>
      <c r="Q34" s="65"/>
      <c r="R34" s="65"/>
      <c r="S34" s="65"/>
      <c r="T34" s="65"/>
      <c r="U34" s="66"/>
    </row>
    <row r="35" spans="1:21">
      <c r="A35" s="64"/>
      <c r="B35" s="65"/>
      <c r="C35" s="65"/>
      <c r="D35" s="65"/>
      <c r="E35" s="65"/>
      <c r="F35" s="65"/>
      <c r="G35" s="65"/>
      <c r="H35" s="65"/>
      <c r="I35" s="65"/>
      <c r="J35" s="65"/>
      <c r="K35" s="65"/>
      <c r="L35" s="65"/>
      <c r="M35" s="65"/>
      <c r="N35" s="65"/>
      <c r="O35" s="65"/>
      <c r="P35" s="65"/>
      <c r="Q35" s="65"/>
      <c r="R35" s="65"/>
      <c r="S35" s="65"/>
      <c r="T35" s="65"/>
      <c r="U35" s="66"/>
    </row>
    <row r="36" spans="1:21">
      <c r="A36" s="67"/>
      <c r="B36" s="68"/>
      <c r="C36" s="68"/>
      <c r="D36" s="68"/>
      <c r="E36" s="68"/>
      <c r="F36" s="68"/>
      <c r="G36" s="68"/>
      <c r="H36" s="68"/>
      <c r="I36" s="68"/>
      <c r="J36" s="68"/>
      <c r="K36" s="68"/>
      <c r="L36" s="68"/>
      <c r="M36" s="68"/>
      <c r="N36" s="68"/>
      <c r="O36" s="68"/>
      <c r="P36" s="68"/>
      <c r="Q36" s="68"/>
      <c r="R36" s="68"/>
      <c r="S36" s="68"/>
      <c r="T36" s="68"/>
      <c r="U36" s="69"/>
    </row>
  </sheetData>
  <mergeCells count="1">
    <mergeCell ref="A2:U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1E3C3-820E-4C77-A84C-40F96262C725}">
  <sheetPr codeName="Sheet11"/>
  <dimension ref="A1:T26"/>
  <sheetViews>
    <sheetView topLeftCell="A5" workbookViewId="0">
      <selection activeCell="B8" sqref="B8"/>
    </sheetView>
  </sheetViews>
  <sheetFormatPr defaultRowHeight="12.75"/>
  <cols>
    <col min="1" max="1" width="27.5703125" customWidth="1"/>
  </cols>
  <sheetData>
    <row r="1" spans="1:20" ht="20.25">
      <c r="A1" s="44" t="s">
        <v>13</v>
      </c>
      <c r="B1" s="44"/>
      <c r="C1" s="44"/>
      <c r="D1" s="44"/>
      <c r="E1" s="44"/>
      <c r="F1" s="44"/>
      <c r="G1" s="44"/>
      <c r="H1" s="44"/>
      <c r="I1" s="44"/>
      <c r="J1" s="44"/>
      <c r="K1" s="44"/>
      <c r="L1" s="44"/>
      <c r="M1" s="44"/>
      <c r="N1" s="44"/>
      <c r="O1" s="44"/>
      <c r="P1" s="44"/>
      <c r="Q1" s="44"/>
      <c r="R1" s="44"/>
    </row>
    <row r="2" spans="1:20" ht="20.25">
      <c r="A2" s="44"/>
      <c r="B2" s="44"/>
      <c r="C2" s="44"/>
      <c r="D2" s="44"/>
      <c r="E2" s="44"/>
      <c r="F2" s="44"/>
      <c r="G2" s="44"/>
      <c r="H2" s="44"/>
      <c r="I2" s="44"/>
      <c r="J2" s="44"/>
      <c r="K2" s="44"/>
      <c r="L2" s="44"/>
      <c r="M2" s="44"/>
      <c r="N2" s="44"/>
      <c r="O2" s="44"/>
      <c r="P2" s="44"/>
      <c r="Q2" s="44"/>
      <c r="R2" s="44"/>
    </row>
    <row r="3" spans="1:20" ht="198.75" customHeight="1">
      <c r="A3" s="19" t="s">
        <v>14</v>
      </c>
      <c r="B3" s="47" t="s">
        <v>15</v>
      </c>
      <c r="C3" s="48"/>
      <c r="D3" s="48"/>
      <c r="E3" s="48"/>
      <c r="F3" s="48"/>
      <c r="G3" s="48"/>
      <c r="H3" s="48"/>
      <c r="I3" s="48"/>
      <c r="J3" s="48"/>
      <c r="K3" s="48"/>
      <c r="L3" s="48"/>
      <c r="M3" s="48"/>
      <c r="N3" s="48"/>
      <c r="O3" s="48"/>
      <c r="P3" s="48"/>
      <c r="Q3" s="49"/>
      <c r="R3" s="50"/>
      <c r="S3" s="51"/>
      <c r="T3" s="51"/>
    </row>
    <row r="4" spans="1:20" ht="19.5" customHeight="1">
      <c r="A4" s="52"/>
      <c r="B4" s="52"/>
      <c r="C4" s="52"/>
      <c r="D4" s="52"/>
      <c r="E4" s="52"/>
      <c r="F4" s="52"/>
      <c r="G4" s="52"/>
      <c r="H4" s="52"/>
      <c r="I4" s="52"/>
      <c r="J4" s="52"/>
      <c r="K4" s="52"/>
      <c r="L4" s="52"/>
      <c r="M4" s="52"/>
      <c r="N4" s="52"/>
      <c r="O4" s="52"/>
      <c r="P4" s="52"/>
      <c r="Q4" s="52"/>
      <c r="R4" s="52"/>
      <c r="S4" s="52"/>
      <c r="T4" s="52"/>
    </row>
    <row r="5" spans="1:20" ht="60.75" customHeight="1">
      <c r="A5" s="19" t="s">
        <v>16</v>
      </c>
      <c r="B5" s="47" t="s">
        <v>17</v>
      </c>
      <c r="C5" s="48"/>
      <c r="D5" s="48"/>
      <c r="E5" s="48"/>
      <c r="F5" s="48"/>
      <c r="G5" s="48"/>
      <c r="H5" s="48"/>
      <c r="I5" s="48"/>
      <c r="J5" s="48"/>
      <c r="K5" s="48"/>
      <c r="L5" s="48"/>
      <c r="M5" s="48"/>
      <c r="N5" s="48"/>
      <c r="O5" s="48"/>
      <c r="P5" s="48"/>
      <c r="Q5" s="49"/>
      <c r="R5" s="50"/>
      <c r="S5" s="51"/>
      <c r="T5" s="51"/>
    </row>
    <row r="6" spans="1:20">
      <c r="A6" s="45" t="s">
        <v>18</v>
      </c>
      <c r="B6" s="46"/>
      <c r="C6" s="46"/>
      <c r="D6" s="46"/>
      <c r="E6" s="46"/>
      <c r="F6" s="46"/>
      <c r="G6" s="46"/>
      <c r="H6" s="46"/>
      <c r="I6" s="46"/>
      <c r="J6" s="46"/>
      <c r="K6" s="46"/>
      <c r="L6" s="46"/>
      <c r="M6" s="46"/>
      <c r="N6" s="46"/>
      <c r="O6" s="46"/>
      <c r="P6" s="46"/>
      <c r="Q6" s="46"/>
      <c r="R6" s="46"/>
      <c r="S6" s="46"/>
      <c r="T6" s="46"/>
    </row>
    <row r="7" spans="1:20" ht="85.5" customHeight="1">
      <c r="A7" s="46"/>
      <c r="B7" s="46"/>
      <c r="C7" s="46"/>
      <c r="D7" s="46"/>
      <c r="E7" s="46"/>
      <c r="F7" s="46"/>
      <c r="G7" s="46"/>
      <c r="H7" s="46"/>
      <c r="I7" s="46"/>
      <c r="J7" s="46"/>
      <c r="K7" s="46"/>
      <c r="L7" s="46"/>
      <c r="M7" s="46"/>
      <c r="N7" s="46"/>
      <c r="O7" s="46"/>
      <c r="P7" s="46"/>
      <c r="Q7" s="46"/>
      <c r="R7" s="46"/>
      <c r="S7" s="46"/>
      <c r="T7" s="46"/>
    </row>
    <row r="8" spans="1:20" ht="198.75" customHeight="1">
      <c r="A8" s="19" t="s">
        <v>19</v>
      </c>
      <c r="B8" s="47" t="s">
        <v>20</v>
      </c>
      <c r="C8" s="48"/>
      <c r="D8" s="48"/>
      <c r="E8" s="48"/>
      <c r="F8" s="48"/>
      <c r="G8" s="48"/>
      <c r="H8" s="48"/>
      <c r="I8" s="48"/>
      <c r="J8" s="48"/>
      <c r="K8" s="48"/>
      <c r="L8" s="48"/>
      <c r="M8" s="48"/>
      <c r="N8" s="48"/>
      <c r="O8" s="48"/>
      <c r="P8" s="48"/>
      <c r="Q8" s="49"/>
      <c r="R8" s="50"/>
      <c r="S8" s="51"/>
      <c r="T8" s="51"/>
    </row>
    <row r="9" spans="1:20" ht="69" customHeight="1">
      <c r="A9" s="52"/>
      <c r="B9" s="52"/>
      <c r="C9" s="52"/>
      <c r="D9" s="52"/>
      <c r="E9" s="52"/>
      <c r="F9" s="52"/>
      <c r="G9" s="52"/>
      <c r="H9" s="52"/>
      <c r="I9" s="52"/>
      <c r="J9" s="52"/>
      <c r="K9" s="52"/>
      <c r="L9" s="52"/>
      <c r="M9" s="52"/>
      <c r="N9" s="52"/>
      <c r="O9" s="52"/>
      <c r="P9" s="52"/>
      <c r="Q9" s="52"/>
      <c r="R9" s="52"/>
      <c r="S9" s="52"/>
      <c r="T9" s="52"/>
    </row>
    <row r="10" spans="1:20">
      <c r="A10" s="51"/>
      <c r="B10" s="51"/>
      <c r="C10" s="51"/>
      <c r="D10" s="51"/>
      <c r="E10" s="51"/>
      <c r="F10" s="51"/>
      <c r="G10" s="51"/>
      <c r="H10" s="51"/>
      <c r="I10" s="51"/>
      <c r="J10" s="51"/>
      <c r="K10" s="51"/>
      <c r="L10" s="51"/>
      <c r="M10" s="51"/>
      <c r="N10" s="51"/>
      <c r="O10" s="51"/>
      <c r="P10" s="51"/>
      <c r="Q10" s="51"/>
      <c r="R10" s="51"/>
    </row>
    <row r="11" spans="1:20">
      <c r="A11" s="51"/>
      <c r="B11" s="51"/>
      <c r="C11" s="51"/>
      <c r="D11" s="51"/>
      <c r="E11" s="51"/>
      <c r="F11" s="51"/>
      <c r="G11" s="51"/>
      <c r="H11" s="51"/>
      <c r="I11" s="51"/>
      <c r="J11" s="51"/>
      <c r="K11" s="51"/>
      <c r="L11" s="51"/>
      <c r="M11" s="51"/>
      <c r="N11" s="51"/>
      <c r="O11" s="51"/>
      <c r="P11" s="51"/>
      <c r="Q11" s="51"/>
      <c r="R11" s="51"/>
    </row>
    <row r="12" spans="1:20">
      <c r="A12" s="51"/>
      <c r="B12" s="51"/>
      <c r="C12" s="51"/>
      <c r="D12" s="51"/>
      <c r="E12" s="51"/>
      <c r="F12" s="51"/>
      <c r="G12" s="51"/>
      <c r="H12" s="51"/>
      <c r="I12" s="51"/>
      <c r="J12" s="51"/>
      <c r="K12" s="51"/>
      <c r="L12" s="51"/>
      <c r="M12" s="51"/>
      <c r="N12" s="51"/>
      <c r="O12" s="51"/>
      <c r="P12" s="51"/>
      <c r="Q12" s="51"/>
      <c r="R12" s="51"/>
    </row>
    <row r="13" spans="1:20">
      <c r="A13" s="51"/>
      <c r="B13" s="51"/>
      <c r="C13" s="51"/>
      <c r="D13" s="51"/>
      <c r="E13" s="51"/>
      <c r="F13" s="51"/>
      <c r="G13" s="51"/>
      <c r="H13" s="51"/>
      <c r="I13" s="51"/>
      <c r="J13" s="51"/>
      <c r="K13" s="51"/>
      <c r="L13" s="51"/>
      <c r="M13" s="51"/>
      <c r="N13" s="51"/>
      <c r="O13" s="51"/>
      <c r="P13" s="51"/>
      <c r="Q13" s="51"/>
      <c r="R13" s="51"/>
    </row>
    <row r="14" spans="1:20">
      <c r="A14" s="51"/>
      <c r="B14" s="51"/>
      <c r="C14" s="51"/>
      <c r="D14" s="51"/>
      <c r="E14" s="51"/>
      <c r="F14" s="51"/>
      <c r="G14" s="51"/>
      <c r="H14" s="51"/>
      <c r="I14" s="51"/>
      <c r="J14" s="51"/>
      <c r="K14" s="51"/>
      <c r="L14" s="51"/>
      <c r="M14" s="51"/>
      <c r="N14" s="51"/>
      <c r="O14" s="51"/>
      <c r="P14" s="51"/>
      <c r="Q14" s="51"/>
      <c r="R14" s="51"/>
    </row>
    <row r="15" spans="1:20">
      <c r="A15" s="51"/>
      <c r="B15" s="51"/>
      <c r="C15" s="51"/>
      <c r="D15" s="51"/>
      <c r="E15" s="51"/>
      <c r="F15" s="51"/>
      <c r="G15" s="51"/>
      <c r="H15" s="51"/>
      <c r="I15" s="51"/>
      <c r="J15" s="51"/>
      <c r="K15" s="51"/>
      <c r="L15" s="51"/>
      <c r="M15" s="51"/>
      <c r="N15" s="51"/>
      <c r="O15" s="51"/>
      <c r="P15" s="51"/>
      <c r="Q15" s="51"/>
      <c r="R15" s="51"/>
    </row>
    <row r="16" spans="1:20">
      <c r="A16" s="51"/>
      <c r="B16" s="51"/>
      <c r="C16" s="51"/>
      <c r="D16" s="51"/>
      <c r="E16" s="51"/>
      <c r="F16" s="51"/>
      <c r="G16" s="51"/>
      <c r="H16" s="51"/>
      <c r="I16" s="51"/>
      <c r="J16" s="51"/>
      <c r="K16" s="51"/>
      <c r="L16" s="51"/>
      <c r="M16" s="51"/>
      <c r="N16" s="51"/>
      <c r="O16" s="51"/>
      <c r="P16" s="51"/>
      <c r="Q16" s="51"/>
      <c r="R16" s="51"/>
    </row>
    <row r="17" spans="1:18">
      <c r="A17" s="51"/>
      <c r="B17" s="51"/>
      <c r="C17" s="51"/>
      <c r="D17" s="51"/>
      <c r="E17" s="51"/>
      <c r="F17" s="51"/>
      <c r="G17" s="51"/>
      <c r="H17" s="51"/>
      <c r="I17" s="51"/>
      <c r="J17" s="51"/>
      <c r="K17" s="51"/>
      <c r="L17" s="51"/>
      <c r="M17" s="51"/>
      <c r="N17" s="51"/>
      <c r="O17" s="51"/>
      <c r="P17" s="51"/>
      <c r="Q17" s="51"/>
      <c r="R17" s="51"/>
    </row>
    <row r="18" spans="1:18">
      <c r="A18" s="51"/>
      <c r="B18" s="51"/>
      <c r="C18" s="51"/>
      <c r="D18" s="51"/>
      <c r="E18" s="51"/>
      <c r="F18" s="51"/>
      <c r="G18" s="51"/>
      <c r="H18" s="51"/>
      <c r="I18" s="51"/>
      <c r="J18" s="51"/>
      <c r="K18" s="51"/>
      <c r="L18" s="51"/>
      <c r="M18" s="51"/>
      <c r="N18" s="51"/>
      <c r="O18" s="51"/>
      <c r="P18" s="51"/>
      <c r="Q18" s="51"/>
      <c r="R18" s="51"/>
    </row>
    <row r="19" spans="1:18">
      <c r="A19" s="51"/>
      <c r="B19" s="51"/>
      <c r="C19" s="51"/>
      <c r="D19" s="51"/>
      <c r="E19" s="51"/>
      <c r="F19" s="51"/>
      <c r="G19" s="51"/>
      <c r="H19" s="51"/>
      <c r="I19" s="51"/>
      <c r="J19" s="51"/>
      <c r="K19" s="51"/>
      <c r="L19" s="51"/>
      <c r="M19" s="51"/>
      <c r="N19" s="51"/>
      <c r="O19" s="51"/>
      <c r="P19" s="51"/>
      <c r="Q19" s="51"/>
      <c r="R19" s="51"/>
    </row>
    <row r="20" spans="1:18">
      <c r="A20" s="51"/>
      <c r="B20" s="51"/>
      <c r="C20" s="51"/>
      <c r="D20" s="51"/>
      <c r="E20" s="51"/>
      <c r="F20" s="51"/>
      <c r="G20" s="51"/>
      <c r="H20" s="51"/>
      <c r="I20" s="51"/>
      <c r="J20" s="51"/>
      <c r="K20" s="51"/>
      <c r="L20" s="51"/>
      <c r="M20" s="51"/>
      <c r="N20" s="51"/>
      <c r="O20" s="51"/>
      <c r="P20" s="51"/>
      <c r="Q20" s="51"/>
      <c r="R20" s="51"/>
    </row>
    <row r="21" spans="1:18">
      <c r="A21" s="51"/>
      <c r="B21" s="51"/>
      <c r="C21" s="51"/>
      <c r="D21" s="51"/>
      <c r="E21" s="51"/>
      <c r="F21" s="51"/>
      <c r="G21" s="51"/>
      <c r="H21" s="51"/>
      <c r="I21" s="51"/>
      <c r="J21" s="51"/>
      <c r="K21" s="51"/>
      <c r="L21" s="51"/>
      <c r="M21" s="51"/>
      <c r="N21" s="51"/>
      <c r="O21" s="51"/>
      <c r="P21" s="51"/>
      <c r="Q21" s="51"/>
      <c r="R21" s="51"/>
    </row>
    <row r="22" spans="1:18">
      <c r="A22" s="51"/>
      <c r="B22" s="51"/>
      <c r="C22" s="51"/>
      <c r="D22" s="51"/>
      <c r="E22" s="51"/>
      <c r="F22" s="51"/>
      <c r="G22" s="51"/>
      <c r="H22" s="51"/>
      <c r="I22" s="51"/>
      <c r="J22" s="51"/>
      <c r="K22" s="51"/>
      <c r="L22" s="51"/>
      <c r="M22" s="51"/>
      <c r="N22" s="51"/>
      <c r="O22" s="51"/>
      <c r="P22" s="51"/>
      <c r="Q22" s="51"/>
      <c r="R22" s="51"/>
    </row>
    <row r="23" spans="1:18">
      <c r="A23" s="51"/>
      <c r="B23" s="51"/>
      <c r="C23" s="51"/>
      <c r="D23" s="51"/>
      <c r="E23" s="51"/>
      <c r="F23" s="51"/>
      <c r="G23" s="51"/>
      <c r="H23" s="51"/>
      <c r="I23" s="51"/>
      <c r="J23" s="51"/>
      <c r="K23" s="51"/>
      <c r="L23" s="51"/>
      <c r="M23" s="51"/>
      <c r="N23" s="51"/>
      <c r="O23" s="51"/>
      <c r="P23" s="51"/>
      <c r="Q23" s="51"/>
      <c r="R23" s="51"/>
    </row>
    <row r="24" spans="1:18">
      <c r="A24" s="51"/>
      <c r="B24" s="51"/>
      <c r="C24" s="51"/>
      <c r="D24" s="51"/>
      <c r="E24" s="51"/>
      <c r="F24" s="51"/>
      <c r="G24" s="51"/>
      <c r="H24" s="51"/>
      <c r="I24" s="51"/>
      <c r="J24" s="51"/>
      <c r="K24" s="51"/>
      <c r="L24" s="51"/>
      <c r="M24" s="51"/>
      <c r="N24" s="51"/>
      <c r="O24" s="51"/>
      <c r="P24" s="51"/>
      <c r="Q24" s="51"/>
      <c r="R24" s="51"/>
    </row>
    <row r="25" spans="1:18">
      <c r="A25" s="51"/>
      <c r="B25" s="51"/>
      <c r="C25" s="51"/>
      <c r="D25" s="51"/>
      <c r="E25" s="51"/>
      <c r="F25" s="51"/>
      <c r="G25" s="51"/>
      <c r="H25" s="51"/>
      <c r="I25" s="51"/>
      <c r="J25" s="51"/>
      <c r="K25" s="51"/>
      <c r="L25" s="51"/>
      <c r="M25" s="51"/>
      <c r="N25" s="51"/>
      <c r="O25" s="51"/>
      <c r="P25" s="51"/>
      <c r="Q25" s="51"/>
      <c r="R25" s="51"/>
    </row>
    <row r="26" spans="1:18">
      <c r="A26" s="51"/>
      <c r="B26" s="51"/>
      <c r="C26" s="51"/>
      <c r="D26" s="51"/>
      <c r="E26" s="51"/>
      <c r="F26" s="51"/>
      <c r="G26" s="51"/>
      <c r="H26" s="51"/>
      <c r="I26" s="51"/>
      <c r="J26" s="51"/>
      <c r="K26" s="51"/>
      <c r="L26" s="51"/>
      <c r="M26" s="51"/>
      <c r="N26" s="51"/>
      <c r="O26" s="51"/>
      <c r="P26" s="51"/>
      <c r="Q26" s="51"/>
      <c r="R26" s="51"/>
    </row>
  </sheetData>
  <mergeCells count="12">
    <mergeCell ref="B5:Q5"/>
    <mergeCell ref="R5:T5"/>
    <mergeCell ref="A1:R1"/>
    <mergeCell ref="A2:R2"/>
    <mergeCell ref="B3:Q3"/>
    <mergeCell ref="R3:T3"/>
    <mergeCell ref="A4:T4"/>
    <mergeCell ref="A6:T7"/>
    <mergeCell ref="B8:Q8"/>
    <mergeCell ref="R8:T8"/>
    <mergeCell ref="A9:T9"/>
    <mergeCell ref="A10:R26"/>
  </mergeCells>
  <pageMargins left="0.7" right="0.7" top="0.75" bottom="0.75" header="0.3" footer="0.3"/>
  <pageSetup scale="4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DEC0-9234-4FE0-A11A-633A9742BC24}">
  <sheetPr codeName="Sheet23">
    <pageSetUpPr fitToPage="1"/>
  </sheetPr>
  <dimension ref="A1:T5"/>
  <sheetViews>
    <sheetView workbookViewId="0">
      <selection activeCell="B5" sqref="B5:Q5"/>
    </sheetView>
  </sheetViews>
  <sheetFormatPr defaultRowHeight="12.75"/>
  <cols>
    <col min="1" max="1" width="33.140625" customWidth="1"/>
  </cols>
  <sheetData>
    <row r="1" spans="1:20" ht="20.25">
      <c r="A1" s="44" t="s">
        <v>118</v>
      </c>
      <c r="B1" s="44"/>
      <c r="C1" s="44"/>
      <c r="D1" s="44"/>
      <c r="E1" s="44"/>
      <c r="F1" s="44"/>
      <c r="G1" s="44"/>
      <c r="H1" s="44"/>
      <c r="I1" s="44"/>
      <c r="J1" s="44"/>
      <c r="K1" s="44"/>
      <c r="L1" s="44"/>
      <c r="M1" s="44"/>
      <c r="N1" s="44"/>
      <c r="O1" s="44"/>
      <c r="P1" s="44"/>
      <c r="Q1" s="44"/>
      <c r="R1" s="44"/>
    </row>
    <row r="2" spans="1:20" ht="20.25">
      <c r="A2" s="44"/>
      <c r="B2" s="44"/>
      <c r="C2" s="44"/>
      <c r="D2" s="44"/>
      <c r="E2" s="44"/>
      <c r="F2" s="44"/>
      <c r="G2" s="44"/>
      <c r="H2" s="44"/>
      <c r="I2" s="44"/>
      <c r="J2" s="44"/>
      <c r="K2" s="44"/>
      <c r="L2" s="44"/>
      <c r="M2" s="44"/>
      <c r="N2" s="44"/>
      <c r="O2" s="44"/>
      <c r="P2" s="44"/>
      <c r="Q2" s="44"/>
      <c r="R2" s="44"/>
    </row>
    <row r="3" spans="1:20" ht="87.75" customHeight="1">
      <c r="A3" s="19" t="s">
        <v>119</v>
      </c>
      <c r="B3" s="47" t="s">
        <v>120</v>
      </c>
      <c r="C3" s="48"/>
      <c r="D3" s="48"/>
      <c r="E3" s="48"/>
      <c r="F3" s="48"/>
      <c r="G3" s="48"/>
      <c r="H3" s="48"/>
      <c r="I3" s="48"/>
      <c r="J3" s="48"/>
      <c r="K3" s="48"/>
      <c r="L3" s="48"/>
      <c r="M3" s="48"/>
      <c r="N3" s="48"/>
      <c r="O3" s="48"/>
      <c r="P3" s="48"/>
      <c r="Q3" s="49"/>
      <c r="R3" s="50"/>
      <c r="S3" s="51"/>
      <c r="T3" s="51"/>
    </row>
    <row r="4" spans="1:20">
      <c r="A4" s="51"/>
      <c r="B4" s="51"/>
      <c r="C4" s="51"/>
      <c r="D4" s="51"/>
      <c r="E4" s="51"/>
      <c r="F4" s="51"/>
      <c r="G4" s="51"/>
      <c r="H4" s="51"/>
      <c r="I4" s="51"/>
      <c r="J4" s="51"/>
      <c r="K4" s="51"/>
      <c r="L4" s="51"/>
      <c r="M4" s="51"/>
      <c r="N4" s="51"/>
      <c r="O4" s="51"/>
      <c r="P4" s="51"/>
      <c r="Q4" s="51"/>
      <c r="R4" s="51"/>
      <c r="S4" s="51"/>
      <c r="T4" s="51"/>
    </row>
    <row r="5" spans="1:20" ht="165.75">
      <c r="A5" s="19" t="s">
        <v>121</v>
      </c>
      <c r="B5" s="47" t="s">
        <v>122</v>
      </c>
      <c r="C5" s="48"/>
      <c r="D5" s="48"/>
      <c r="E5" s="48"/>
      <c r="F5" s="48"/>
      <c r="G5" s="48"/>
      <c r="H5" s="48"/>
      <c r="I5" s="48"/>
      <c r="J5" s="48"/>
      <c r="K5" s="48"/>
      <c r="L5" s="48"/>
      <c r="M5" s="48"/>
      <c r="N5" s="48"/>
      <c r="O5" s="48"/>
      <c r="P5" s="48"/>
      <c r="Q5" s="49"/>
      <c r="R5" s="50"/>
      <c r="S5" s="51"/>
      <c r="T5" s="51"/>
    </row>
  </sheetData>
  <mergeCells count="7">
    <mergeCell ref="B5:Q5"/>
    <mergeCell ref="R5:T5"/>
    <mergeCell ref="A1:R1"/>
    <mergeCell ref="A2:R2"/>
    <mergeCell ref="B3:Q3"/>
    <mergeCell ref="R3:T3"/>
    <mergeCell ref="A4:T4"/>
  </mergeCells>
  <pageMargins left="0.7" right="0.7" top="0.75" bottom="0.75" header="0.3" footer="0.3"/>
  <pageSetup scale="4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A43FC-5312-4381-8BAC-28E9FCA4EE7D}">
  <sheetPr codeName="Sheet24">
    <pageSetUpPr fitToPage="1"/>
  </sheetPr>
  <dimension ref="A1:O30"/>
  <sheetViews>
    <sheetView topLeftCell="A9" zoomScaleNormal="100" workbookViewId="0">
      <selection activeCell="A19" sqref="A19:XFD21"/>
    </sheetView>
  </sheetViews>
  <sheetFormatPr defaultRowHeight="12.75"/>
  <cols>
    <col min="1" max="1" width="31.42578125" customWidth="1"/>
    <col min="2" max="2" width="19.140625" customWidth="1"/>
    <col min="14" max="14" width="49.5703125" customWidth="1"/>
  </cols>
  <sheetData>
    <row r="1" spans="1:14" ht="20.25">
      <c r="A1" s="81" t="s">
        <v>123</v>
      </c>
      <c r="B1" s="81"/>
      <c r="C1" s="81"/>
      <c r="D1" s="81"/>
      <c r="E1" s="81"/>
      <c r="F1" s="81"/>
      <c r="G1" s="81"/>
      <c r="H1" s="81"/>
      <c r="I1" s="81"/>
      <c r="J1" s="81"/>
      <c r="K1" s="81"/>
      <c r="L1" s="81"/>
      <c r="M1" s="81"/>
      <c r="N1" s="81"/>
    </row>
    <row r="2" spans="1:14">
      <c r="A2" s="82"/>
      <c r="B2" s="82"/>
      <c r="C2" s="82"/>
      <c r="D2" s="82"/>
      <c r="E2" s="82"/>
      <c r="F2" s="82"/>
      <c r="G2" s="82"/>
      <c r="H2" s="82"/>
      <c r="I2" s="82"/>
      <c r="J2" s="82"/>
      <c r="K2" s="82"/>
      <c r="L2" s="82"/>
      <c r="M2" s="82"/>
      <c r="N2" s="82"/>
    </row>
    <row r="3" spans="1:14">
      <c r="A3" s="83"/>
      <c r="B3" s="83"/>
      <c r="C3" s="83"/>
      <c r="D3" s="83"/>
      <c r="E3" s="83"/>
      <c r="F3" s="83"/>
      <c r="G3" s="83"/>
      <c r="H3" s="83"/>
      <c r="I3" s="83"/>
      <c r="J3" s="83"/>
      <c r="K3" s="83"/>
    </row>
    <row r="4" spans="1:14">
      <c r="A4" s="83"/>
      <c r="B4" s="83"/>
      <c r="C4" s="83"/>
      <c r="D4" s="83"/>
      <c r="E4" s="83"/>
      <c r="F4" s="83"/>
      <c r="G4" s="83"/>
      <c r="H4" s="83"/>
      <c r="I4" s="83"/>
      <c r="J4" s="83"/>
      <c r="K4" s="83"/>
    </row>
    <row r="5" spans="1:14">
      <c r="A5" s="21" t="s">
        <v>124</v>
      </c>
      <c r="B5" s="22" t="s">
        <v>125</v>
      </c>
    </row>
    <row r="6" spans="1:14" ht="12.75" customHeight="1">
      <c r="A6" s="77" t="s">
        <v>126</v>
      </c>
      <c r="B6" s="77" t="s">
        <v>127</v>
      </c>
    </row>
    <row r="7" spans="1:14">
      <c r="A7" s="78"/>
      <c r="B7" s="78"/>
    </row>
    <row r="8" spans="1:14" ht="41.25" customHeight="1">
      <c r="A8" s="79"/>
      <c r="B8" s="79"/>
    </row>
    <row r="9" spans="1:14" ht="63" customHeight="1">
      <c r="A9" s="77" t="s">
        <v>128</v>
      </c>
      <c r="B9" s="77" t="s">
        <v>127</v>
      </c>
    </row>
    <row r="10" spans="1:14" ht="12.75" hidden="1" customHeight="1">
      <c r="A10" s="78"/>
      <c r="B10" s="78"/>
    </row>
    <row r="11" spans="1:14" ht="12.75" hidden="1" customHeight="1">
      <c r="A11" s="78"/>
      <c r="B11" s="78"/>
    </row>
    <row r="12" spans="1:14" ht="12.75" hidden="1" customHeight="1">
      <c r="A12" s="78"/>
      <c r="B12" s="78"/>
    </row>
    <row r="13" spans="1:14" ht="46.5" hidden="1" customHeight="1">
      <c r="A13" s="79"/>
      <c r="B13" s="79"/>
    </row>
    <row r="14" spans="1:14" ht="40.5" customHeight="1">
      <c r="A14" s="43" t="s">
        <v>129</v>
      </c>
      <c r="B14" s="38">
        <f>'Post-Graduate Success'!G10</f>
        <v>0.14444444444400001</v>
      </c>
    </row>
    <row r="15" spans="1:14" ht="48" customHeight="1">
      <c r="A15" s="43" t="s">
        <v>130</v>
      </c>
      <c r="B15" s="38">
        <f>'Post-Graduate Success'!G16</f>
        <v>0.67777777777699999</v>
      </c>
    </row>
    <row r="16" spans="1:14" ht="72.75" customHeight="1">
      <c r="A16" s="42" t="s">
        <v>131</v>
      </c>
      <c r="B16" s="38">
        <f>'Post-Graduate Success'!G21</f>
        <v>0.74444444444400004</v>
      </c>
    </row>
    <row r="17" spans="1:15" ht="61.5" customHeight="1">
      <c r="A17" s="23" t="s">
        <v>132</v>
      </c>
      <c r="B17" s="23" t="s">
        <v>133</v>
      </c>
    </row>
    <row r="18" spans="1:15" ht="54" customHeight="1">
      <c r="A18" s="23" t="s">
        <v>134</v>
      </c>
      <c r="B18" s="23" t="e">
        <f>#REF!</f>
        <v>#REF!</v>
      </c>
    </row>
    <row r="19" spans="1:15" ht="12.75" customHeight="1">
      <c r="A19" s="77" t="s">
        <v>135</v>
      </c>
      <c r="B19" s="77" t="s">
        <v>136</v>
      </c>
    </row>
    <row r="20" spans="1:15">
      <c r="A20" s="78"/>
      <c r="B20" s="78"/>
    </row>
    <row r="21" spans="1:15" ht="25.5" customHeight="1">
      <c r="A21" s="79"/>
      <c r="B21" s="79"/>
    </row>
    <row r="22" spans="1:15" ht="25.5" customHeight="1">
      <c r="A22" s="80"/>
      <c r="B22" s="80"/>
    </row>
    <row r="24" spans="1:15" ht="25.5">
      <c r="A24" s="24" t="s">
        <v>137</v>
      </c>
      <c r="B24" s="61" t="s">
        <v>138</v>
      </c>
      <c r="C24" s="62"/>
      <c r="D24" s="62"/>
      <c r="E24" s="62"/>
      <c r="F24" s="62"/>
      <c r="G24" s="62"/>
      <c r="H24" s="62"/>
      <c r="I24" s="62"/>
      <c r="J24" s="62"/>
      <c r="K24" s="62"/>
      <c r="L24" s="62"/>
      <c r="M24" s="62"/>
      <c r="N24" s="62"/>
      <c r="O24" s="63"/>
    </row>
    <row r="25" spans="1:15">
      <c r="B25" s="64"/>
      <c r="C25" s="65"/>
      <c r="D25" s="65"/>
      <c r="E25" s="65"/>
      <c r="F25" s="65"/>
      <c r="G25" s="65"/>
      <c r="H25" s="65"/>
      <c r="I25" s="65"/>
      <c r="J25" s="65"/>
      <c r="K25" s="65"/>
      <c r="L25" s="65"/>
      <c r="M25" s="65"/>
      <c r="N25" s="65"/>
      <c r="O25" s="66"/>
    </row>
    <row r="26" spans="1:15">
      <c r="B26" s="64"/>
      <c r="C26" s="65"/>
      <c r="D26" s="65"/>
      <c r="E26" s="65"/>
      <c r="F26" s="65"/>
      <c r="G26" s="65"/>
      <c r="H26" s="65"/>
      <c r="I26" s="65"/>
      <c r="J26" s="65"/>
      <c r="K26" s="65"/>
      <c r="L26" s="65"/>
      <c r="M26" s="65"/>
      <c r="N26" s="65"/>
      <c r="O26" s="66"/>
    </row>
    <row r="27" spans="1:15">
      <c r="B27" s="64"/>
      <c r="C27" s="65"/>
      <c r="D27" s="65"/>
      <c r="E27" s="65"/>
      <c r="F27" s="65"/>
      <c r="G27" s="65"/>
      <c r="H27" s="65"/>
      <c r="I27" s="65"/>
      <c r="J27" s="65"/>
      <c r="K27" s="65"/>
      <c r="L27" s="65"/>
      <c r="M27" s="65"/>
      <c r="N27" s="65"/>
      <c r="O27" s="66"/>
    </row>
    <row r="28" spans="1:15">
      <c r="B28" s="64"/>
      <c r="C28" s="65"/>
      <c r="D28" s="65"/>
      <c r="E28" s="65"/>
      <c r="F28" s="65"/>
      <c r="G28" s="65"/>
      <c r="H28" s="65"/>
      <c r="I28" s="65"/>
      <c r="J28" s="65"/>
      <c r="K28" s="65"/>
      <c r="L28" s="65"/>
      <c r="M28" s="65"/>
      <c r="N28" s="65"/>
      <c r="O28" s="66"/>
    </row>
    <row r="29" spans="1:15">
      <c r="B29" s="64"/>
      <c r="C29" s="65"/>
      <c r="D29" s="65"/>
      <c r="E29" s="65"/>
      <c r="F29" s="65"/>
      <c r="G29" s="65"/>
      <c r="H29" s="65"/>
      <c r="I29" s="65"/>
      <c r="J29" s="65"/>
      <c r="K29" s="65"/>
      <c r="L29" s="65"/>
      <c r="M29" s="65"/>
      <c r="N29" s="65"/>
      <c r="O29" s="66"/>
    </row>
    <row r="30" spans="1:15">
      <c r="B30" s="67"/>
      <c r="C30" s="68"/>
      <c r="D30" s="68"/>
      <c r="E30" s="68"/>
      <c r="F30" s="68"/>
      <c r="G30" s="68"/>
      <c r="H30" s="68"/>
      <c r="I30" s="68"/>
      <c r="J30" s="68"/>
      <c r="K30" s="68"/>
      <c r="L30" s="68"/>
      <c r="M30" s="68"/>
      <c r="N30" s="68"/>
      <c r="O30" s="69"/>
    </row>
  </sheetData>
  <mergeCells count="11">
    <mergeCell ref="A19:A21"/>
    <mergeCell ref="B19:B21"/>
    <mergeCell ref="A22:B22"/>
    <mergeCell ref="B24:O30"/>
    <mergeCell ref="A1:N1"/>
    <mergeCell ref="A2:N2"/>
    <mergeCell ref="A3:K4"/>
    <mergeCell ref="A6:A8"/>
    <mergeCell ref="B6:B8"/>
    <mergeCell ref="A9:A13"/>
    <mergeCell ref="B9:B13"/>
  </mergeCells>
  <pageMargins left="0.7" right="0.7" top="0.75" bottom="0.75" header="0.3" footer="0.3"/>
  <pageSetup scale="6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9638D-D67B-4E46-98C6-BA3EF5AF755E}">
  <sheetPr codeName="Sheet25">
    <pageSetUpPr fitToPage="1"/>
  </sheetPr>
  <dimension ref="A1:D23"/>
  <sheetViews>
    <sheetView zoomScaleNormal="100" workbookViewId="0">
      <selection activeCell="B11" sqref="B11:D17"/>
    </sheetView>
  </sheetViews>
  <sheetFormatPr defaultRowHeight="12.75"/>
  <cols>
    <col min="1" max="1" width="31.42578125" customWidth="1"/>
    <col min="2" max="2" width="24.28515625" customWidth="1"/>
    <col min="3" max="3" width="26" customWidth="1"/>
    <col min="4" max="4" width="63.28515625" customWidth="1"/>
  </cols>
  <sheetData>
    <row r="1" spans="1:4" ht="28.5" customHeight="1">
      <c r="A1" s="84" t="s">
        <v>139</v>
      </c>
      <c r="B1" s="85"/>
      <c r="C1" s="85"/>
      <c r="D1" s="86"/>
    </row>
    <row r="2" spans="1:4" ht="26.25" customHeight="1">
      <c r="A2" s="87" t="s">
        <v>140</v>
      </c>
      <c r="B2" s="88"/>
      <c r="C2" s="88"/>
      <c r="D2" s="89"/>
    </row>
    <row r="3" spans="1:4" ht="19.5" customHeight="1">
      <c r="A3" s="25" t="s">
        <v>141</v>
      </c>
      <c r="B3" s="26" t="s">
        <v>125</v>
      </c>
    </row>
    <row r="4" spans="1:4" ht="16.5" customHeight="1">
      <c r="A4" s="23" t="s">
        <v>142</v>
      </c>
      <c r="B4" s="23"/>
    </row>
    <row r="5" spans="1:4" ht="43.5" customHeight="1">
      <c r="A5" s="23" t="s">
        <v>143</v>
      </c>
      <c r="B5" s="22" t="s">
        <v>144</v>
      </c>
    </row>
    <row r="6" spans="1:4" ht="38.25">
      <c r="A6" s="23" t="s">
        <v>145</v>
      </c>
      <c r="B6" s="23"/>
    </row>
    <row r="7" spans="1:4" ht="25.5">
      <c r="A7" s="23" t="s">
        <v>146</v>
      </c>
      <c r="B7" s="23"/>
    </row>
    <row r="8" spans="1:4" ht="38.25">
      <c r="A8" s="23" t="s">
        <v>147</v>
      </c>
      <c r="B8" s="23"/>
    </row>
    <row r="9" spans="1:4" ht="33.75" customHeight="1">
      <c r="A9" s="23" t="s">
        <v>148</v>
      </c>
      <c r="B9" s="23"/>
    </row>
    <row r="10" spans="1:4">
      <c r="A10" s="27"/>
    </row>
    <row r="11" spans="1:4">
      <c r="A11" s="24" t="s">
        <v>149</v>
      </c>
      <c r="B11" s="90" t="s">
        <v>150</v>
      </c>
      <c r="C11" s="90"/>
      <c r="D11" s="90"/>
    </row>
    <row r="12" spans="1:4">
      <c r="B12" s="90"/>
      <c r="C12" s="90"/>
      <c r="D12" s="90"/>
    </row>
    <row r="13" spans="1:4">
      <c r="B13" s="90"/>
      <c r="C13" s="90"/>
      <c r="D13" s="90"/>
    </row>
    <row r="14" spans="1:4">
      <c r="B14" s="90"/>
      <c r="C14" s="90"/>
      <c r="D14" s="90"/>
    </row>
    <row r="15" spans="1:4">
      <c r="B15" s="90"/>
      <c r="C15" s="90"/>
      <c r="D15" s="90"/>
    </row>
    <row r="16" spans="1:4">
      <c r="B16" s="90"/>
      <c r="C16" s="90"/>
      <c r="D16" s="90"/>
    </row>
    <row r="17" spans="1:4">
      <c r="B17" s="90"/>
      <c r="C17" s="90"/>
      <c r="D17" s="90"/>
    </row>
    <row r="21" spans="1:4">
      <c r="A21" s="28" t="s">
        <v>151</v>
      </c>
      <c r="B21" t="s">
        <v>152</v>
      </c>
      <c r="C21" s="29" t="s">
        <v>153</v>
      </c>
    </row>
    <row r="22" spans="1:4">
      <c r="B22" t="s">
        <v>154</v>
      </c>
      <c r="C22" s="29"/>
    </row>
    <row r="23" spans="1:4">
      <c r="B23" t="s">
        <v>155</v>
      </c>
      <c r="C23" s="39">
        <v>43880</v>
      </c>
    </row>
  </sheetData>
  <mergeCells count="3">
    <mergeCell ref="A1:D1"/>
    <mergeCell ref="A2:D2"/>
    <mergeCell ref="B11:D17"/>
  </mergeCells>
  <pageMargins left="0.7" right="0.7" top="0.75" bottom="0.75" header="0.3" footer="0.3"/>
  <pageSetup scale="6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B7AC1-BA7F-47D4-870D-61F201EFCE50}">
  <sheetPr codeName="Sheet26">
    <tabColor rgb="FF0070C0"/>
    <pageSetUpPr fitToPage="1"/>
  </sheetPr>
  <dimension ref="A1:D23"/>
  <sheetViews>
    <sheetView topLeftCell="A5" zoomScaleNormal="100" workbookViewId="0">
      <selection activeCell="C24" sqref="C24"/>
    </sheetView>
  </sheetViews>
  <sheetFormatPr defaultRowHeight="12.75"/>
  <cols>
    <col min="1" max="1" width="31.42578125" customWidth="1"/>
    <col min="2" max="2" width="36.85546875" customWidth="1"/>
    <col min="3" max="3" width="26" customWidth="1"/>
    <col min="4" max="4" width="63.28515625" customWidth="1"/>
  </cols>
  <sheetData>
    <row r="1" spans="1:4" ht="28.5" customHeight="1">
      <c r="A1" s="84" t="s">
        <v>156</v>
      </c>
      <c r="B1" s="85"/>
      <c r="C1" s="85"/>
      <c r="D1" s="86"/>
    </row>
    <row r="2" spans="1:4" ht="26.25" customHeight="1">
      <c r="A2" s="87" t="s">
        <v>140</v>
      </c>
      <c r="B2" s="88"/>
      <c r="C2" s="88"/>
      <c r="D2" s="89"/>
    </row>
    <row r="3" spans="1:4" ht="19.5" customHeight="1">
      <c r="A3" s="25" t="s">
        <v>141</v>
      </c>
      <c r="B3" s="26" t="s">
        <v>157</v>
      </c>
    </row>
    <row r="4" spans="1:4" ht="16.5" customHeight="1">
      <c r="A4" s="23" t="s">
        <v>142</v>
      </c>
      <c r="B4" s="23"/>
    </row>
    <row r="5" spans="1:4" ht="43.5" customHeight="1">
      <c r="A5" s="23" t="s">
        <v>143</v>
      </c>
      <c r="B5" s="23"/>
    </row>
    <row r="6" spans="1:4" ht="38.25">
      <c r="A6" s="23" t="s">
        <v>145</v>
      </c>
      <c r="B6" s="23"/>
    </row>
    <row r="7" spans="1:4" ht="25.5">
      <c r="A7" s="23" t="s">
        <v>146</v>
      </c>
      <c r="B7" s="23"/>
    </row>
    <row r="8" spans="1:4" ht="38.25">
      <c r="A8" s="23" t="s">
        <v>147</v>
      </c>
      <c r="B8" s="23"/>
    </row>
    <row r="9" spans="1:4" ht="33.75" customHeight="1">
      <c r="A9" s="23" t="s">
        <v>148</v>
      </c>
      <c r="B9" s="23"/>
    </row>
    <row r="10" spans="1:4">
      <c r="A10" s="27"/>
    </row>
    <row r="11" spans="1:4">
      <c r="A11" s="24" t="s">
        <v>149</v>
      </c>
      <c r="B11" s="90" t="s">
        <v>158</v>
      </c>
      <c r="C11" s="90"/>
      <c r="D11" s="90"/>
    </row>
    <row r="12" spans="1:4">
      <c r="B12" s="90"/>
      <c r="C12" s="90"/>
      <c r="D12" s="90"/>
    </row>
    <row r="13" spans="1:4">
      <c r="B13" s="90"/>
      <c r="C13" s="90"/>
      <c r="D13" s="90"/>
    </row>
    <row r="14" spans="1:4">
      <c r="B14" s="90"/>
      <c r="C14" s="90"/>
      <c r="D14" s="90"/>
    </row>
    <row r="15" spans="1:4">
      <c r="B15" s="90"/>
      <c r="C15" s="90"/>
      <c r="D15" s="90"/>
    </row>
    <row r="16" spans="1:4">
      <c r="B16" s="90"/>
      <c r="C16" s="90"/>
      <c r="D16" s="90"/>
    </row>
    <row r="17" spans="1:4">
      <c r="B17" s="90"/>
      <c r="C17" s="90"/>
      <c r="D17" s="90"/>
    </row>
    <row r="20" spans="1:4" ht="25.5">
      <c r="A20" s="30" t="s">
        <v>159</v>
      </c>
    </row>
    <row r="21" spans="1:4">
      <c r="A21" s="28"/>
      <c r="B21" t="s">
        <v>152</v>
      </c>
      <c r="C21" s="29" t="s">
        <v>160</v>
      </c>
    </row>
    <row r="22" spans="1:4">
      <c r="B22" t="s">
        <v>154</v>
      </c>
      <c r="C22" s="29"/>
      <c r="D22" t="s">
        <v>161</v>
      </c>
    </row>
    <row r="23" spans="1:4">
      <c r="B23" t="s">
        <v>155</v>
      </c>
      <c r="C23" s="39">
        <v>43888</v>
      </c>
    </row>
  </sheetData>
  <mergeCells count="3">
    <mergeCell ref="A1:D1"/>
    <mergeCell ref="A2:D2"/>
    <mergeCell ref="B11:D17"/>
  </mergeCells>
  <pageMargins left="0.7" right="0.7" top="0.75" bottom="0.75" header="0.3" footer="0.3"/>
  <pageSetup scale="6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A1FA1-0030-49CF-A009-FEF1DAD02996}">
  <sheetPr codeName="Sheet27">
    <pageSetUpPr fitToPage="1"/>
  </sheetPr>
  <dimension ref="A1:D22"/>
  <sheetViews>
    <sheetView tabSelected="1" topLeftCell="A5" zoomScaleNormal="100" workbookViewId="0">
      <selection activeCell="B11" sqref="B11:D17"/>
    </sheetView>
  </sheetViews>
  <sheetFormatPr defaultRowHeight="12.75"/>
  <cols>
    <col min="1" max="1" width="31.42578125" customWidth="1"/>
    <col min="2" max="2" width="36.85546875" customWidth="1"/>
    <col min="3" max="3" width="26" customWidth="1"/>
    <col min="4" max="4" width="63.28515625" customWidth="1"/>
  </cols>
  <sheetData>
    <row r="1" spans="1:4" ht="28.5" customHeight="1">
      <c r="A1" s="84" t="s">
        <v>162</v>
      </c>
      <c r="B1" s="85"/>
      <c r="C1" s="85"/>
      <c r="D1" s="86"/>
    </row>
    <row r="2" spans="1:4" ht="26.25" customHeight="1">
      <c r="A2" s="87" t="s">
        <v>140</v>
      </c>
      <c r="B2" s="88"/>
      <c r="C2" s="88"/>
      <c r="D2" s="89"/>
    </row>
    <row r="3" spans="1:4" ht="19.5" customHeight="1">
      <c r="A3" s="25" t="s">
        <v>141</v>
      </c>
      <c r="B3" s="26" t="s">
        <v>163</v>
      </c>
    </row>
    <row r="4" spans="1:4" ht="16.5" customHeight="1">
      <c r="A4" s="23" t="s">
        <v>142</v>
      </c>
      <c r="B4" s="23"/>
    </row>
    <row r="5" spans="1:4" ht="43.5" customHeight="1">
      <c r="A5" s="23" t="s">
        <v>143</v>
      </c>
      <c r="B5" s="23"/>
    </row>
    <row r="6" spans="1:4" ht="38.25">
      <c r="A6" s="23" t="s">
        <v>145</v>
      </c>
      <c r="B6" s="22" t="s">
        <v>144</v>
      </c>
    </row>
    <row r="7" spans="1:4" ht="25.5">
      <c r="A7" s="23" t="s">
        <v>146</v>
      </c>
      <c r="B7" s="23"/>
    </row>
    <row r="8" spans="1:4" ht="38.25">
      <c r="A8" s="23" t="s">
        <v>147</v>
      </c>
      <c r="B8" s="23"/>
    </row>
    <row r="9" spans="1:4" ht="33.75" customHeight="1">
      <c r="A9" s="23" t="s">
        <v>148</v>
      </c>
      <c r="B9" s="23"/>
    </row>
    <row r="10" spans="1:4">
      <c r="A10" s="27"/>
    </row>
    <row r="11" spans="1:4">
      <c r="A11" s="24" t="s">
        <v>149</v>
      </c>
      <c r="B11" s="90" t="s">
        <v>164</v>
      </c>
      <c r="C11" s="90"/>
      <c r="D11" s="90"/>
    </row>
    <row r="12" spans="1:4">
      <c r="B12" s="90"/>
      <c r="C12" s="90"/>
      <c r="D12" s="90"/>
    </row>
    <row r="13" spans="1:4">
      <c r="B13" s="90"/>
      <c r="C13" s="90"/>
      <c r="D13" s="90"/>
    </row>
    <row r="14" spans="1:4">
      <c r="B14" s="90"/>
      <c r="C14" s="90"/>
      <c r="D14" s="90"/>
    </row>
    <row r="15" spans="1:4">
      <c r="B15" s="90"/>
      <c r="C15" s="90"/>
      <c r="D15" s="90"/>
    </row>
    <row r="16" spans="1:4">
      <c r="B16" s="90"/>
      <c r="C16" s="90"/>
      <c r="D16" s="90"/>
    </row>
    <row r="17" spans="1:4">
      <c r="B17" s="90"/>
      <c r="C17" s="90"/>
      <c r="D17" s="90"/>
    </row>
    <row r="20" spans="1:4">
      <c r="A20" s="28" t="s">
        <v>165</v>
      </c>
      <c r="B20" t="s">
        <v>152</v>
      </c>
      <c r="C20" s="29" t="s">
        <v>166</v>
      </c>
    </row>
    <row r="21" spans="1:4">
      <c r="B21" t="s">
        <v>154</v>
      </c>
      <c r="C21" s="29" t="s">
        <v>166</v>
      </c>
    </row>
    <row r="22" spans="1:4">
      <c r="B22" t="s">
        <v>155</v>
      </c>
      <c r="C22" s="39">
        <v>43914</v>
      </c>
    </row>
  </sheetData>
  <mergeCells count="3">
    <mergeCell ref="A1:D1"/>
    <mergeCell ref="A2:D2"/>
    <mergeCell ref="B11:D17"/>
  </mergeCells>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6F6C-2E59-498C-A73D-18D51DA24D59}">
  <sheetPr codeName="Sheet12">
    <pageSetUpPr fitToPage="1"/>
  </sheetPr>
  <dimension ref="A1:T7"/>
  <sheetViews>
    <sheetView workbookViewId="0">
      <selection activeCell="B5" sqref="B5"/>
    </sheetView>
  </sheetViews>
  <sheetFormatPr defaultRowHeight="12.75"/>
  <cols>
    <col min="1" max="1" width="42" customWidth="1"/>
  </cols>
  <sheetData>
    <row r="1" spans="1:20" ht="20.25">
      <c r="A1" s="44" t="s">
        <v>21</v>
      </c>
      <c r="B1" s="44"/>
      <c r="C1" s="44"/>
      <c r="D1" s="44"/>
      <c r="E1" s="44"/>
      <c r="F1" s="44"/>
      <c r="G1" s="44"/>
      <c r="H1" s="44"/>
      <c r="I1" s="44"/>
      <c r="J1" s="44"/>
      <c r="K1" s="44"/>
      <c r="L1" s="44"/>
      <c r="M1" s="44"/>
      <c r="N1" s="44"/>
      <c r="O1" s="44"/>
      <c r="P1" s="44"/>
      <c r="Q1" s="44"/>
      <c r="R1" s="44"/>
    </row>
    <row r="2" spans="1:20" ht="20.25">
      <c r="A2" s="44"/>
      <c r="B2" s="44"/>
      <c r="C2" s="44"/>
      <c r="D2" s="44"/>
      <c r="E2" s="44"/>
      <c r="F2" s="44"/>
      <c r="G2" s="44"/>
      <c r="H2" s="44"/>
      <c r="I2" s="44"/>
      <c r="J2" s="44"/>
      <c r="K2" s="44"/>
      <c r="L2" s="44"/>
      <c r="M2" s="44"/>
      <c r="N2" s="44"/>
      <c r="O2" s="44"/>
      <c r="P2" s="44"/>
      <c r="Q2" s="44"/>
      <c r="R2" s="44"/>
    </row>
    <row r="3" spans="1:20" ht="96.75" customHeight="1">
      <c r="A3" s="19" t="s">
        <v>22</v>
      </c>
      <c r="B3" s="47" t="s">
        <v>23</v>
      </c>
      <c r="C3" s="48"/>
      <c r="D3" s="48"/>
      <c r="E3" s="48"/>
      <c r="F3" s="48"/>
      <c r="G3" s="48"/>
      <c r="H3" s="48"/>
      <c r="I3" s="48"/>
      <c r="J3" s="48"/>
      <c r="K3" s="48"/>
      <c r="L3" s="48"/>
      <c r="M3" s="48"/>
      <c r="N3" s="48"/>
      <c r="O3" s="48"/>
      <c r="P3" s="48"/>
      <c r="Q3" s="49"/>
      <c r="R3" s="50"/>
      <c r="S3" s="51"/>
      <c r="T3" s="51"/>
    </row>
    <row r="4" spans="1:20">
      <c r="A4" s="51"/>
      <c r="B4" s="51"/>
      <c r="C4" s="51"/>
      <c r="D4" s="51"/>
      <c r="E4" s="51"/>
      <c r="F4" s="51"/>
      <c r="G4" s="51"/>
      <c r="H4" s="51"/>
      <c r="I4" s="51"/>
      <c r="J4" s="51"/>
      <c r="K4" s="51"/>
      <c r="L4" s="51"/>
      <c r="M4" s="51"/>
      <c r="N4" s="51"/>
      <c r="O4" s="51"/>
      <c r="P4" s="51"/>
      <c r="Q4" s="51"/>
      <c r="R4" s="51"/>
      <c r="S4" s="51"/>
      <c r="T4" s="51"/>
    </row>
    <row r="5" spans="1:20" ht="126" customHeight="1">
      <c r="A5" s="19" t="s">
        <v>24</v>
      </c>
      <c r="B5" s="47" t="s">
        <v>25</v>
      </c>
      <c r="C5" s="48"/>
      <c r="D5" s="48"/>
      <c r="E5" s="48"/>
      <c r="F5" s="48"/>
      <c r="G5" s="48"/>
      <c r="H5" s="48"/>
      <c r="I5" s="48"/>
      <c r="J5" s="48"/>
      <c r="K5" s="48"/>
      <c r="L5" s="48"/>
      <c r="M5" s="48"/>
      <c r="N5" s="48"/>
      <c r="O5" s="48"/>
      <c r="P5" s="48"/>
      <c r="Q5" s="49"/>
      <c r="R5" s="50"/>
      <c r="S5" s="51"/>
      <c r="T5" s="51"/>
    </row>
    <row r="7" spans="1:20">
      <c r="A7" s="20" t="s">
        <v>26</v>
      </c>
    </row>
  </sheetData>
  <mergeCells count="7">
    <mergeCell ref="B5:Q5"/>
    <mergeCell ref="R5:T5"/>
    <mergeCell ref="A1:R1"/>
    <mergeCell ref="A2:R2"/>
    <mergeCell ref="B3:Q3"/>
    <mergeCell ref="R3:T3"/>
    <mergeCell ref="A4:T4"/>
  </mergeCells>
  <pageMargins left="0.7" right="0.7" top="0.75" bottom="0.75" header="0.3" footer="0.3"/>
  <pageSetup scale="4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9"/>
  <sheetViews>
    <sheetView workbookViewId="0">
      <selection activeCell="B16" sqref="B16"/>
    </sheetView>
  </sheetViews>
  <sheetFormatPr defaultRowHeight="12.75" customHeight="1"/>
  <cols>
    <col min="1" max="1" width="27.7109375" bestFit="1" customWidth="1"/>
    <col min="2" max="2" width="37.85546875" bestFit="1" customWidth="1"/>
    <col min="3" max="7" width="10" bestFit="1" customWidth="1"/>
  </cols>
  <sheetData>
    <row r="1" spans="1:7" ht="12.75" customHeight="1">
      <c r="A1" s="60" t="s">
        <v>27</v>
      </c>
      <c r="B1" s="57"/>
    </row>
    <row r="2" spans="1:7" ht="12.75" customHeight="1">
      <c r="A2" s="1" t="s">
        <v>28</v>
      </c>
      <c r="B2" s="2" t="s">
        <v>29</v>
      </c>
    </row>
    <row r="3" spans="1:7" ht="12.75" customHeight="1">
      <c r="A3" s="1" t="s">
        <v>30</v>
      </c>
      <c r="B3" s="2" t="s">
        <v>31</v>
      </c>
    </row>
    <row r="4" spans="1:7" ht="12.75" customHeight="1">
      <c r="A4" s="1" t="s">
        <v>32</v>
      </c>
      <c r="B4" s="3" t="s">
        <v>6</v>
      </c>
    </row>
    <row r="5" spans="1:7" ht="12.75" customHeight="1">
      <c r="A5" s="57"/>
      <c r="B5" s="57"/>
    </row>
    <row r="6" spans="1:7" ht="12.75" customHeight="1">
      <c r="A6" s="58" t="s">
        <v>33</v>
      </c>
      <c r="B6" s="57"/>
      <c r="C6" s="57"/>
      <c r="D6" s="57"/>
      <c r="E6" s="57"/>
      <c r="F6" s="57"/>
      <c r="G6" s="57"/>
    </row>
    <row r="7" spans="1:7" ht="12.75" customHeight="1">
      <c r="A7" s="59" t="s">
        <v>34</v>
      </c>
      <c r="B7" s="57"/>
      <c r="C7" s="41" t="s">
        <v>35</v>
      </c>
      <c r="D7" s="41" t="s">
        <v>36</v>
      </c>
      <c r="E7" s="41" t="s">
        <v>37</v>
      </c>
      <c r="F7" s="41" t="s">
        <v>38</v>
      </c>
      <c r="G7" s="41" t="s">
        <v>39</v>
      </c>
    </row>
    <row r="8" spans="1:7" ht="12.75" customHeight="1">
      <c r="A8" s="53" t="s">
        <v>40</v>
      </c>
      <c r="B8" s="40" t="s">
        <v>41</v>
      </c>
      <c r="C8" s="8">
        <v>73</v>
      </c>
      <c r="D8" s="8">
        <v>76</v>
      </c>
      <c r="E8" s="8">
        <v>80</v>
      </c>
      <c r="F8" s="8">
        <v>80</v>
      </c>
      <c r="G8" s="8">
        <v>90</v>
      </c>
    </row>
    <row r="9" spans="1:7" ht="12.75" customHeight="1">
      <c r="A9" s="54"/>
      <c r="B9" s="40" t="s">
        <v>42</v>
      </c>
      <c r="C9" s="8">
        <v>16</v>
      </c>
      <c r="D9" s="8">
        <v>18</v>
      </c>
      <c r="E9" s="8">
        <v>22</v>
      </c>
      <c r="F9" s="8">
        <v>16</v>
      </c>
      <c r="G9" s="8">
        <v>13</v>
      </c>
    </row>
    <row r="10" spans="1:7" ht="12.75" customHeight="1">
      <c r="A10" s="55"/>
      <c r="B10" s="40" t="s">
        <v>43</v>
      </c>
      <c r="C10" s="9">
        <v>0.21917808219099999</v>
      </c>
      <c r="D10" s="9">
        <v>0.23684210526300001</v>
      </c>
      <c r="E10" s="9">
        <v>0.27500000000000002</v>
      </c>
      <c r="F10" s="9">
        <v>0.2</v>
      </c>
      <c r="G10" s="10">
        <v>0.14444444444400001</v>
      </c>
    </row>
    <row r="11" spans="1:7" ht="12.75" customHeight="1">
      <c r="A11" s="58" t="s">
        <v>33</v>
      </c>
      <c r="B11" s="57"/>
      <c r="C11" s="57"/>
      <c r="D11" s="57"/>
      <c r="E11" s="57"/>
      <c r="F11" s="57"/>
      <c r="G11" s="57"/>
    </row>
    <row r="12" spans="1:7" ht="12.75" customHeight="1">
      <c r="A12" s="59" t="s">
        <v>44</v>
      </c>
      <c r="B12" s="57"/>
      <c r="C12" s="41" t="s">
        <v>35</v>
      </c>
      <c r="D12" s="41" t="s">
        <v>36</v>
      </c>
      <c r="E12" s="41" t="s">
        <v>37</v>
      </c>
      <c r="F12" s="41" t="s">
        <v>38</v>
      </c>
      <c r="G12" s="41" t="s">
        <v>39</v>
      </c>
    </row>
    <row r="13" spans="1:7" ht="12.75" customHeight="1">
      <c r="A13" s="53" t="s">
        <v>40</v>
      </c>
      <c r="B13" s="40" t="s">
        <v>41</v>
      </c>
      <c r="C13" s="8">
        <v>73</v>
      </c>
      <c r="D13" s="8">
        <v>76</v>
      </c>
      <c r="E13" s="8">
        <v>80</v>
      </c>
      <c r="F13" s="8">
        <v>80</v>
      </c>
      <c r="G13" s="8">
        <v>90</v>
      </c>
    </row>
    <row r="14" spans="1:7" ht="12.75" customHeight="1">
      <c r="A14" s="54"/>
      <c r="B14" s="40" t="s">
        <v>45</v>
      </c>
      <c r="C14" s="11">
        <v>48</v>
      </c>
      <c r="D14" s="11">
        <v>46</v>
      </c>
      <c r="E14" s="11">
        <v>47</v>
      </c>
      <c r="F14" s="11">
        <v>52</v>
      </c>
      <c r="G14" s="11">
        <v>61</v>
      </c>
    </row>
    <row r="15" spans="1:7" ht="12.75" customHeight="1">
      <c r="A15" s="54"/>
      <c r="B15" s="40" t="s">
        <v>46</v>
      </c>
      <c r="C15" s="12">
        <v>55664</v>
      </c>
      <c r="D15" s="12">
        <v>55410.334999999999</v>
      </c>
      <c r="E15" s="12">
        <v>50928</v>
      </c>
      <c r="F15" s="12">
        <v>49527.855000000003</v>
      </c>
      <c r="G15" s="12">
        <v>47627.67</v>
      </c>
    </row>
    <row r="16" spans="1:7" ht="12.75" customHeight="1">
      <c r="A16" s="55"/>
      <c r="B16" s="40" t="s">
        <v>43</v>
      </c>
      <c r="C16" s="9">
        <v>0.65753424657500004</v>
      </c>
      <c r="D16" s="9">
        <v>0.60526315789399998</v>
      </c>
      <c r="E16" s="9">
        <v>0.58750000000000002</v>
      </c>
      <c r="F16" s="9">
        <v>0.65</v>
      </c>
      <c r="G16" s="10">
        <v>0.67777777777699999</v>
      </c>
    </row>
    <row r="17" spans="1:7" ht="12.75" customHeight="1">
      <c r="A17" s="58" t="s">
        <v>33</v>
      </c>
      <c r="B17" s="57"/>
      <c r="C17" s="57"/>
      <c r="D17" s="57"/>
      <c r="E17" s="57"/>
      <c r="F17" s="57"/>
      <c r="G17" s="57"/>
    </row>
    <row r="18" spans="1:7" ht="12.75" customHeight="1">
      <c r="A18" s="59" t="s">
        <v>47</v>
      </c>
      <c r="B18" s="57"/>
      <c r="C18" s="41" t="s">
        <v>35</v>
      </c>
      <c r="D18" s="41" t="s">
        <v>36</v>
      </c>
      <c r="E18" s="41" t="s">
        <v>37</v>
      </c>
      <c r="F18" s="41" t="s">
        <v>38</v>
      </c>
      <c r="G18" s="41" t="s">
        <v>39</v>
      </c>
    </row>
    <row r="19" spans="1:7" ht="12.75" customHeight="1">
      <c r="A19" s="53" t="s">
        <v>40</v>
      </c>
      <c r="B19" s="40" t="s">
        <v>41</v>
      </c>
      <c r="C19" s="8">
        <v>73</v>
      </c>
      <c r="D19" s="8">
        <v>76</v>
      </c>
      <c r="E19" s="8">
        <v>80</v>
      </c>
      <c r="F19" s="8">
        <v>80</v>
      </c>
      <c r="G19" s="8">
        <v>90</v>
      </c>
    </row>
    <row r="20" spans="1:7" ht="12.75" customHeight="1">
      <c r="A20" s="54"/>
      <c r="B20" s="40" t="s">
        <v>48</v>
      </c>
      <c r="C20" s="11">
        <v>54</v>
      </c>
      <c r="D20" s="11">
        <v>55</v>
      </c>
      <c r="E20" s="11">
        <v>58</v>
      </c>
      <c r="F20" s="11">
        <v>56</v>
      </c>
      <c r="G20" s="11">
        <v>67</v>
      </c>
    </row>
    <row r="21" spans="1:7" ht="12.75" customHeight="1">
      <c r="A21" s="55"/>
      <c r="B21" s="40" t="s">
        <v>43</v>
      </c>
      <c r="C21" s="9">
        <v>0.739726027397</v>
      </c>
      <c r="D21" s="9">
        <v>0.72368421052599996</v>
      </c>
      <c r="E21" s="9">
        <v>0.72499999999999998</v>
      </c>
      <c r="F21" s="9">
        <v>0.7</v>
      </c>
      <c r="G21" s="10">
        <v>0.74444444444400004</v>
      </c>
    </row>
    <row r="22" spans="1:7" ht="12.75" customHeight="1">
      <c r="A22" s="56" t="s">
        <v>49</v>
      </c>
      <c r="B22" s="57"/>
      <c r="C22" s="57"/>
      <c r="D22" s="57"/>
      <c r="E22" s="57"/>
      <c r="F22" s="57"/>
      <c r="G22" s="57"/>
    </row>
    <row r="23" spans="1:7" ht="12.75" customHeight="1">
      <c r="A23" s="58" t="s">
        <v>50</v>
      </c>
      <c r="B23" s="57"/>
      <c r="C23" s="57"/>
      <c r="D23" s="57"/>
      <c r="E23" s="57"/>
      <c r="F23" s="57"/>
      <c r="G23" s="57"/>
    </row>
    <row r="24" spans="1:7" ht="12.75" customHeight="1">
      <c r="A24" s="34" t="s">
        <v>51</v>
      </c>
      <c r="B24" s="34" t="s">
        <v>52</v>
      </c>
    </row>
    <row r="25" spans="1:7" ht="12.75" customHeight="1">
      <c r="A25" s="13" t="s">
        <v>53</v>
      </c>
      <c r="B25" s="14">
        <v>1</v>
      </c>
    </row>
    <row r="26" spans="1:7" ht="12.75" customHeight="1">
      <c r="A26" s="13" t="s">
        <v>54</v>
      </c>
      <c r="B26" s="14">
        <v>1</v>
      </c>
    </row>
    <row r="27" spans="1:7" ht="12.75" customHeight="1">
      <c r="A27" s="13" t="s">
        <v>55</v>
      </c>
      <c r="B27" s="14">
        <v>1</v>
      </c>
    </row>
    <row r="28" spans="1:7" ht="12.75" customHeight="1">
      <c r="A28" s="13" t="s">
        <v>56</v>
      </c>
      <c r="B28" s="14">
        <v>2</v>
      </c>
    </row>
    <row r="29" spans="1:7" ht="12.75" customHeight="1">
      <c r="A29" s="13" t="s">
        <v>57</v>
      </c>
      <c r="B29" s="14">
        <v>2</v>
      </c>
    </row>
  </sheetData>
  <sheetProtection algorithmName="SHA-512" hashValue="cwxV29tUz68Mupl79TTSiRi6nKdgsl6LuQJ/wdEw11lKgc0qZiIu909rrYbg6sraa9Xb9gHZPL93GpHjPwBn6Q==" saltValue="e39S3rbtKK4EaNs0a82IpA==" spinCount="100000" sheet="1" objects="1" scenarios="1"/>
  <mergeCells count="13">
    <mergeCell ref="A1:B1"/>
    <mergeCell ref="A5:B5"/>
    <mergeCell ref="A6:G6"/>
    <mergeCell ref="A7:B7"/>
    <mergeCell ref="A8:A10"/>
    <mergeCell ref="A19:A21"/>
    <mergeCell ref="A22:G22"/>
    <mergeCell ref="A23:G23"/>
    <mergeCell ref="A11:G11"/>
    <mergeCell ref="A12:B12"/>
    <mergeCell ref="A13:A16"/>
    <mergeCell ref="A17:G17"/>
    <mergeCell ref="A18:B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B6A3E-9945-4C6B-8108-A82DF70F91E1}">
  <sheetPr codeName="Sheet13"/>
  <dimension ref="A2:U36"/>
  <sheetViews>
    <sheetView workbookViewId="0">
      <selection activeCell="A2" sqref="A2"/>
    </sheetView>
  </sheetViews>
  <sheetFormatPr defaultRowHeight="12.75"/>
  <sheetData>
    <row r="2" spans="1:21">
      <c r="A2" s="61" t="s">
        <v>58</v>
      </c>
      <c r="B2" s="62"/>
      <c r="C2" s="62"/>
      <c r="D2" s="62"/>
      <c r="E2" s="62"/>
      <c r="F2" s="62"/>
      <c r="G2" s="62"/>
      <c r="H2" s="62"/>
      <c r="I2" s="62"/>
      <c r="J2" s="62"/>
      <c r="K2" s="62"/>
      <c r="L2" s="62"/>
      <c r="M2" s="62"/>
      <c r="N2" s="62"/>
      <c r="O2" s="62"/>
      <c r="P2" s="62"/>
      <c r="Q2" s="62"/>
      <c r="R2" s="62"/>
      <c r="S2" s="62"/>
      <c r="T2" s="62"/>
      <c r="U2" s="63"/>
    </row>
    <row r="3" spans="1:21">
      <c r="A3" s="64"/>
      <c r="B3" s="65"/>
      <c r="C3" s="65"/>
      <c r="D3" s="65"/>
      <c r="E3" s="65"/>
      <c r="F3" s="65"/>
      <c r="G3" s="65"/>
      <c r="H3" s="65"/>
      <c r="I3" s="65"/>
      <c r="J3" s="65"/>
      <c r="K3" s="65"/>
      <c r="L3" s="65"/>
      <c r="M3" s="65"/>
      <c r="N3" s="65"/>
      <c r="O3" s="65"/>
      <c r="P3" s="65"/>
      <c r="Q3" s="65"/>
      <c r="R3" s="65"/>
      <c r="S3" s="65"/>
      <c r="T3" s="65"/>
      <c r="U3" s="66"/>
    </row>
    <row r="4" spans="1:21">
      <c r="A4" s="64"/>
      <c r="B4" s="65"/>
      <c r="C4" s="65"/>
      <c r="D4" s="65"/>
      <c r="E4" s="65"/>
      <c r="F4" s="65"/>
      <c r="G4" s="65"/>
      <c r="H4" s="65"/>
      <c r="I4" s="65"/>
      <c r="J4" s="65"/>
      <c r="K4" s="65"/>
      <c r="L4" s="65"/>
      <c r="M4" s="65"/>
      <c r="N4" s="65"/>
      <c r="O4" s="65"/>
      <c r="P4" s="65"/>
      <c r="Q4" s="65"/>
      <c r="R4" s="65"/>
      <c r="S4" s="65"/>
      <c r="T4" s="65"/>
      <c r="U4" s="66"/>
    </row>
    <row r="5" spans="1:21">
      <c r="A5" s="64"/>
      <c r="B5" s="65"/>
      <c r="C5" s="65"/>
      <c r="D5" s="65"/>
      <c r="E5" s="65"/>
      <c r="F5" s="65"/>
      <c r="G5" s="65"/>
      <c r="H5" s="65"/>
      <c r="I5" s="65"/>
      <c r="J5" s="65"/>
      <c r="K5" s="65"/>
      <c r="L5" s="65"/>
      <c r="M5" s="65"/>
      <c r="N5" s="65"/>
      <c r="O5" s="65"/>
      <c r="P5" s="65"/>
      <c r="Q5" s="65"/>
      <c r="R5" s="65"/>
      <c r="S5" s="65"/>
      <c r="T5" s="65"/>
      <c r="U5" s="66"/>
    </row>
    <row r="6" spans="1:21">
      <c r="A6" s="64"/>
      <c r="B6" s="65"/>
      <c r="C6" s="65"/>
      <c r="D6" s="65"/>
      <c r="E6" s="65"/>
      <c r="F6" s="65"/>
      <c r="G6" s="65"/>
      <c r="H6" s="65"/>
      <c r="I6" s="65"/>
      <c r="J6" s="65"/>
      <c r="K6" s="65"/>
      <c r="L6" s="65"/>
      <c r="M6" s="65"/>
      <c r="N6" s="65"/>
      <c r="O6" s="65"/>
      <c r="P6" s="65"/>
      <c r="Q6" s="65"/>
      <c r="R6" s="65"/>
      <c r="S6" s="65"/>
      <c r="T6" s="65"/>
      <c r="U6" s="66"/>
    </row>
    <row r="7" spans="1:21">
      <c r="A7" s="64"/>
      <c r="B7" s="65"/>
      <c r="C7" s="65"/>
      <c r="D7" s="65"/>
      <c r="E7" s="65"/>
      <c r="F7" s="65"/>
      <c r="G7" s="65"/>
      <c r="H7" s="65"/>
      <c r="I7" s="65"/>
      <c r="J7" s="65"/>
      <c r="K7" s="65"/>
      <c r="L7" s="65"/>
      <c r="M7" s="65"/>
      <c r="N7" s="65"/>
      <c r="O7" s="65"/>
      <c r="P7" s="65"/>
      <c r="Q7" s="65"/>
      <c r="R7" s="65"/>
      <c r="S7" s="65"/>
      <c r="T7" s="65"/>
      <c r="U7" s="66"/>
    </row>
    <row r="8" spans="1:21">
      <c r="A8" s="64"/>
      <c r="B8" s="65"/>
      <c r="C8" s="65"/>
      <c r="D8" s="65"/>
      <c r="E8" s="65"/>
      <c r="F8" s="65"/>
      <c r="G8" s="65"/>
      <c r="H8" s="65"/>
      <c r="I8" s="65"/>
      <c r="J8" s="65"/>
      <c r="K8" s="65"/>
      <c r="L8" s="65"/>
      <c r="M8" s="65"/>
      <c r="N8" s="65"/>
      <c r="O8" s="65"/>
      <c r="P8" s="65"/>
      <c r="Q8" s="65"/>
      <c r="R8" s="65"/>
      <c r="S8" s="65"/>
      <c r="T8" s="65"/>
      <c r="U8" s="66"/>
    </row>
    <row r="9" spans="1:21">
      <c r="A9" s="64"/>
      <c r="B9" s="65"/>
      <c r="C9" s="65"/>
      <c r="D9" s="65"/>
      <c r="E9" s="65"/>
      <c r="F9" s="65"/>
      <c r="G9" s="65"/>
      <c r="H9" s="65"/>
      <c r="I9" s="65"/>
      <c r="J9" s="65"/>
      <c r="K9" s="65"/>
      <c r="L9" s="65"/>
      <c r="M9" s="65"/>
      <c r="N9" s="65"/>
      <c r="O9" s="65"/>
      <c r="P9" s="65"/>
      <c r="Q9" s="65"/>
      <c r="R9" s="65"/>
      <c r="S9" s="65"/>
      <c r="T9" s="65"/>
      <c r="U9" s="66"/>
    </row>
    <row r="10" spans="1:21">
      <c r="A10" s="64"/>
      <c r="B10" s="65"/>
      <c r="C10" s="65"/>
      <c r="D10" s="65"/>
      <c r="E10" s="65"/>
      <c r="F10" s="65"/>
      <c r="G10" s="65"/>
      <c r="H10" s="65"/>
      <c r="I10" s="65"/>
      <c r="J10" s="65"/>
      <c r="K10" s="65"/>
      <c r="L10" s="65"/>
      <c r="M10" s="65"/>
      <c r="N10" s="65"/>
      <c r="O10" s="65"/>
      <c r="P10" s="65"/>
      <c r="Q10" s="65"/>
      <c r="R10" s="65"/>
      <c r="S10" s="65"/>
      <c r="T10" s="65"/>
      <c r="U10" s="66"/>
    </row>
    <row r="11" spans="1:21">
      <c r="A11" s="64"/>
      <c r="B11" s="65"/>
      <c r="C11" s="65"/>
      <c r="D11" s="65"/>
      <c r="E11" s="65"/>
      <c r="F11" s="65"/>
      <c r="G11" s="65"/>
      <c r="H11" s="65"/>
      <c r="I11" s="65"/>
      <c r="J11" s="65"/>
      <c r="K11" s="65"/>
      <c r="L11" s="65"/>
      <c r="M11" s="65"/>
      <c r="N11" s="65"/>
      <c r="O11" s="65"/>
      <c r="P11" s="65"/>
      <c r="Q11" s="65"/>
      <c r="R11" s="65"/>
      <c r="S11" s="65"/>
      <c r="T11" s="65"/>
      <c r="U11" s="66"/>
    </row>
    <row r="12" spans="1:21">
      <c r="A12" s="64"/>
      <c r="B12" s="65"/>
      <c r="C12" s="65"/>
      <c r="D12" s="65"/>
      <c r="E12" s="65"/>
      <c r="F12" s="65"/>
      <c r="G12" s="65"/>
      <c r="H12" s="65"/>
      <c r="I12" s="65"/>
      <c r="J12" s="65"/>
      <c r="K12" s="65"/>
      <c r="L12" s="65"/>
      <c r="M12" s="65"/>
      <c r="N12" s="65"/>
      <c r="O12" s="65"/>
      <c r="P12" s="65"/>
      <c r="Q12" s="65"/>
      <c r="R12" s="65"/>
      <c r="S12" s="65"/>
      <c r="T12" s="65"/>
      <c r="U12" s="66"/>
    </row>
    <row r="13" spans="1:21">
      <c r="A13" s="64"/>
      <c r="B13" s="65"/>
      <c r="C13" s="65"/>
      <c r="D13" s="65"/>
      <c r="E13" s="65"/>
      <c r="F13" s="65"/>
      <c r="G13" s="65"/>
      <c r="H13" s="65"/>
      <c r="I13" s="65"/>
      <c r="J13" s="65"/>
      <c r="K13" s="65"/>
      <c r="L13" s="65"/>
      <c r="M13" s="65"/>
      <c r="N13" s="65"/>
      <c r="O13" s="65"/>
      <c r="P13" s="65"/>
      <c r="Q13" s="65"/>
      <c r="R13" s="65"/>
      <c r="S13" s="65"/>
      <c r="T13" s="65"/>
      <c r="U13" s="66"/>
    </row>
    <row r="14" spans="1:21">
      <c r="A14" s="64"/>
      <c r="B14" s="65"/>
      <c r="C14" s="65"/>
      <c r="D14" s="65"/>
      <c r="E14" s="65"/>
      <c r="F14" s="65"/>
      <c r="G14" s="65"/>
      <c r="H14" s="65"/>
      <c r="I14" s="65"/>
      <c r="J14" s="65"/>
      <c r="K14" s="65"/>
      <c r="L14" s="65"/>
      <c r="M14" s="65"/>
      <c r="N14" s="65"/>
      <c r="O14" s="65"/>
      <c r="P14" s="65"/>
      <c r="Q14" s="65"/>
      <c r="R14" s="65"/>
      <c r="S14" s="65"/>
      <c r="T14" s="65"/>
      <c r="U14" s="66"/>
    </row>
    <row r="15" spans="1:21">
      <c r="A15" s="64"/>
      <c r="B15" s="65"/>
      <c r="C15" s="65"/>
      <c r="D15" s="65"/>
      <c r="E15" s="65"/>
      <c r="F15" s="65"/>
      <c r="G15" s="65"/>
      <c r="H15" s="65"/>
      <c r="I15" s="65"/>
      <c r="J15" s="65"/>
      <c r="K15" s="65"/>
      <c r="L15" s="65"/>
      <c r="M15" s="65"/>
      <c r="N15" s="65"/>
      <c r="O15" s="65"/>
      <c r="P15" s="65"/>
      <c r="Q15" s="65"/>
      <c r="R15" s="65"/>
      <c r="S15" s="65"/>
      <c r="T15" s="65"/>
      <c r="U15" s="66"/>
    </row>
    <row r="16" spans="1:21">
      <c r="A16" s="64"/>
      <c r="B16" s="65"/>
      <c r="C16" s="65"/>
      <c r="D16" s="65"/>
      <c r="E16" s="65"/>
      <c r="F16" s="65"/>
      <c r="G16" s="65"/>
      <c r="H16" s="65"/>
      <c r="I16" s="65"/>
      <c r="J16" s="65"/>
      <c r="K16" s="65"/>
      <c r="L16" s="65"/>
      <c r="M16" s="65"/>
      <c r="N16" s="65"/>
      <c r="O16" s="65"/>
      <c r="P16" s="65"/>
      <c r="Q16" s="65"/>
      <c r="R16" s="65"/>
      <c r="S16" s="65"/>
      <c r="T16" s="65"/>
      <c r="U16" s="66"/>
    </row>
    <row r="17" spans="1:21">
      <c r="A17" s="64"/>
      <c r="B17" s="65"/>
      <c r="C17" s="65"/>
      <c r="D17" s="65"/>
      <c r="E17" s="65"/>
      <c r="F17" s="65"/>
      <c r="G17" s="65"/>
      <c r="H17" s="65"/>
      <c r="I17" s="65"/>
      <c r="J17" s="65"/>
      <c r="K17" s="65"/>
      <c r="L17" s="65"/>
      <c r="M17" s="65"/>
      <c r="N17" s="65"/>
      <c r="O17" s="65"/>
      <c r="P17" s="65"/>
      <c r="Q17" s="65"/>
      <c r="R17" s="65"/>
      <c r="S17" s="65"/>
      <c r="T17" s="65"/>
      <c r="U17" s="66"/>
    </row>
    <row r="18" spans="1:21">
      <c r="A18" s="64"/>
      <c r="B18" s="65"/>
      <c r="C18" s="65"/>
      <c r="D18" s="65"/>
      <c r="E18" s="65"/>
      <c r="F18" s="65"/>
      <c r="G18" s="65"/>
      <c r="H18" s="65"/>
      <c r="I18" s="65"/>
      <c r="J18" s="65"/>
      <c r="K18" s="65"/>
      <c r="L18" s="65"/>
      <c r="M18" s="65"/>
      <c r="N18" s="65"/>
      <c r="O18" s="65"/>
      <c r="P18" s="65"/>
      <c r="Q18" s="65"/>
      <c r="R18" s="65"/>
      <c r="S18" s="65"/>
      <c r="T18" s="65"/>
      <c r="U18" s="66"/>
    </row>
    <row r="19" spans="1:21">
      <c r="A19" s="64"/>
      <c r="B19" s="65"/>
      <c r="C19" s="65"/>
      <c r="D19" s="65"/>
      <c r="E19" s="65"/>
      <c r="F19" s="65"/>
      <c r="G19" s="65"/>
      <c r="H19" s="65"/>
      <c r="I19" s="65"/>
      <c r="J19" s="65"/>
      <c r="K19" s="65"/>
      <c r="L19" s="65"/>
      <c r="M19" s="65"/>
      <c r="N19" s="65"/>
      <c r="O19" s="65"/>
      <c r="P19" s="65"/>
      <c r="Q19" s="65"/>
      <c r="R19" s="65"/>
      <c r="S19" s="65"/>
      <c r="T19" s="65"/>
      <c r="U19" s="66"/>
    </row>
    <row r="20" spans="1:21">
      <c r="A20" s="64"/>
      <c r="B20" s="65"/>
      <c r="C20" s="65"/>
      <c r="D20" s="65"/>
      <c r="E20" s="65"/>
      <c r="F20" s="65"/>
      <c r="G20" s="65"/>
      <c r="H20" s="65"/>
      <c r="I20" s="65"/>
      <c r="J20" s="65"/>
      <c r="K20" s="65"/>
      <c r="L20" s="65"/>
      <c r="M20" s="65"/>
      <c r="N20" s="65"/>
      <c r="O20" s="65"/>
      <c r="P20" s="65"/>
      <c r="Q20" s="65"/>
      <c r="R20" s="65"/>
      <c r="S20" s="65"/>
      <c r="T20" s="65"/>
      <c r="U20" s="66"/>
    </row>
    <row r="21" spans="1:21">
      <c r="A21" s="64"/>
      <c r="B21" s="65"/>
      <c r="C21" s="65"/>
      <c r="D21" s="65"/>
      <c r="E21" s="65"/>
      <c r="F21" s="65"/>
      <c r="G21" s="65"/>
      <c r="H21" s="65"/>
      <c r="I21" s="65"/>
      <c r="J21" s="65"/>
      <c r="K21" s="65"/>
      <c r="L21" s="65"/>
      <c r="M21" s="65"/>
      <c r="N21" s="65"/>
      <c r="O21" s="65"/>
      <c r="P21" s="65"/>
      <c r="Q21" s="65"/>
      <c r="R21" s="65"/>
      <c r="S21" s="65"/>
      <c r="T21" s="65"/>
      <c r="U21" s="66"/>
    </row>
    <row r="22" spans="1:21">
      <c r="A22" s="64"/>
      <c r="B22" s="65"/>
      <c r="C22" s="65"/>
      <c r="D22" s="65"/>
      <c r="E22" s="65"/>
      <c r="F22" s="65"/>
      <c r="G22" s="65"/>
      <c r="H22" s="65"/>
      <c r="I22" s="65"/>
      <c r="J22" s="65"/>
      <c r="K22" s="65"/>
      <c r="L22" s="65"/>
      <c r="M22" s="65"/>
      <c r="N22" s="65"/>
      <c r="O22" s="65"/>
      <c r="P22" s="65"/>
      <c r="Q22" s="65"/>
      <c r="R22" s="65"/>
      <c r="S22" s="65"/>
      <c r="T22" s="65"/>
      <c r="U22" s="66"/>
    </row>
    <row r="23" spans="1:21">
      <c r="A23" s="64"/>
      <c r="B23" s="65"/>
      <c r="C23" s="65"/>
      <c r="D23" s="65"/>
      <c r="E23" s="65"/>
      <c r="F23" s="65"/>
      <c r="G23" s="65"/>
      <c r="H23" s="65"/>
      <c r="I23" s="65"/>
      <c r="J23" s="65"/>
      <c r="K23" s="65"/>
      <c r="L23" s="65"/>
      <c r="M23" s="65"/>
      <c r="N23" s="65"/>
      <c r="O23" s="65"/>
      <c r="P23" s="65"/>
      <c r="Q23" s="65"/>
      <c r="R23" s="65"/>
      <c r="S23" s="65"/>
      <c r="T23" s="65"/>
      <c r="U23" s="66"/>
    </row>
    <row r="24" spans="1:21">
      <c r="A24" s="64"/>
      <c r="B24" s="65"/>
      <c r="C24" s="65"/>
      <c r="D24" s="65"/>
      <c r="E24" s="65"/>
      <c r="F24" s="65"/>
      <c r="G24" s="65"/>
      <c r="H24" s="65"/>
      <c r="I24" s="65"/>
      <c r="J24" s="65"/>
      <c r="K24" s="65"/>
      <c r="L24" s="65"/>
      <c r="M24" s="65"/>
      <c r="N24" s="65"/>
      <c r="O24" s="65"/>
      <c r="P24" s="65"/>
      <c r="Q24" s="65"/>
      <c r="R24" s="65"/>
      <c r="S24" s="65"/>
      <c r="T24" s="65"/>
      <c r="U24" s="66"/>
    </row>
    <row r="25" spans="1:21">
      <c r="A25" s="64"/>
      <c r="B25" s="65"/>
      <c r="C25" s="65"/>
      <c r="D25" s="65"/>
      <c r="E25" s="65"/>
      <c r="F25" s="65"/>
      <c r="G25" s="65"/>
      <c r="H25" s="65"/>
      <c r="I25" s="65"/>
      <c r="J25" s="65"/>
      <c r="K25" s="65"/>
      <c r="L25" s="65"/>
      <c r="M25" s="65"/>
      <c r="N25" s="65"/>
      <c r="O25" s="65"/>
      <c r="P25" s="65"/>
      <c r="Q25" s="65"/>
      <c r="R25" s="65"/>
      <c r="S25" s="65"/>
      <c r="T25" s="65"/>
      <c r="U25" s="66"/>
    </row>
    <row r="26" spans="1:21">
      <c r="A26" s="64"/>
      <c r="B26" s="65"/>
      <c r="C26" s="65"/>
      <c r="D26" s="65"/>
      <c r="E26" s="65"/>
      <c r="F26" s="65"/>
      <c r="G26" s="65"/>
      <c r="H26" s="65"/>
      <c r="I26" s="65"/>
      <c r="J26" s="65"/>
      <c r="K26" s="65"/>
      <c r="L26" s="65"/>
      <c r="M26" s="65"/>
      <c r="N26" s="65"/>
      <c r="O26" s="65"/>
      <c r="P26" s="65"/>
      <c r="Q26" s="65"/>
      <c r="R26" s="65"/>
      <c r="S26" s="65"/>
      <c r="T26" s="65"/>
      <c r="U26" s="66"/>
    </row>
    <row r="27" spans="1:21">
      <c r="A27" s="64"/>
      <c r="B27" s="65"/>
      <c r="C27" s="65"/>
      <c r="D27" s="65"/>
      <c r="E27" s="65"/>
      <c r="F27" s="65"/>
      <c r="G27" s="65"/>
      <c r="H27" s="65"/>
      <c r="I27" s="65"/>
      <c r="J27" s="65"/>
      <c r="K27" s="65"/>
      <c r="L27" s="65"/>
      <c r="M27" s="65"/>
      <c r="N27" s="65"/>
      <c r="O27" s="65"/>
      <c r="P27" s="65"/>
      <c r="Q27" s="65"/>
      <c r="R27" s="65"/>
      <c r="S27" s="65"/>
      <c r="T27" s="65"/>
      <c r="U27" s="66"/>
    </row>
    <row r="28" spans="1:21">
      <c r="A28" s="64"/>
      <c r="B28" s="65"/>
      <c r="C28" s="65"/>
      <c r="D28" s="65"/>
      <c r="E28" s="65"/>
      <c r="F28" s="65"/>
      <c r="G28" s="65"/>
      <c r="H28" s="65"/>
      <c r="I28" s="65"/>
      <c r="J28" s="65"/>
      <c r="K28" s="65"/>
      <c r="L28" s="65"/>
      <c r="M28" s="65"/>
      <c r="N28" s="65"/>
      <c r="O28" s="65"/>
      <c r="P28" s="65"/>
      <c r="Q28" s="65"/>
      <c r="R28" s="65"/>
      <c r="S28" s="65"/>
      <c r="T28" s="65"/>
      <c r="U28" s="66"/>
    </row>
    <row r="29" spans="1:21">
      <c r="A29" s="64"/>
      <c r="B29" s="65"/>
      <c r="C29" s="65"/>
      <c r="D29" s="65"/>
      <c r="E29" s="65"/>
      <c r="F29" s="65"/>
      <c r="G29" s="65"/>
      <c r="H29" s="65"/>
      <c r="I29" s="65"/>
      <c r="J29" s="65"/>
      <c r="K29" s="65"/>
      <c r="L29" s="65"/>
      <c r="M29" s="65"/>
      <c r="N29" s="65"/>
      <c r="O29" s="65"/>
      <c r="P29" s="65"/>
      <c r="Q29" s="65"/>
      <c r="R29" s="65"/>
      <c r="S29" s="65"/>
      <c r="T29" s="65"/>
      <c r="U29" s="66"/>
    </row>
    <row r="30" spans="1:21">
      <c r="A30" s="64"/>
      <c r="B30" s="65"/>
      <c r="C30" s="65"/>
      <c r="D30" s="65"/>
      <c r="E30" s="65"/>
      <c r="F30" s="65"/>
      <c r="G30" s="65"/>
      <c r="H30" s="65"/>
      <c r="I30" s="65"/>
      <c r="J30" s="65"/>
      <c r="K30" s="65"/>
      <c r="L30" s="65"/>
      <c r="M30" s="65"/>
      <c r="N30" s="65"/>
      <c r="O30" s="65"/>
      <c r="P30" s="65"/>
      <c r="Q30" s="65"/>
      <c r="R30" s="65"/>
      <c r="S30" s="65"/>
      <c r="T30" s="65"/>
      <c r="U30" s="66"/>
    </row>
    <row r="31" spans="1:21">
      <c r="A31" s="64"/>
      <c r="B31" s="65"/>
      <c r="C31" s="65"/>
      <c r="D31" s="65"/>
      <c r="E31" s="65"/>
      <c r="F31" s="65"/>
      <c r="G31" s="65"/>
      <c r="H31" s="65"/>
      <c r="I31" s="65"/>
      <c r="J31" s="65"/>
      <c r="K31" s="65"/>
      <c r="L31" s="65"/>
      <c r="M31" s="65"/>
      <c r="N31" s="65"/>
      <c r="O31" s="65"/>
      <c r="P31" s="65"/>
      <c r="Q31" s="65"/>
      <c r="R31" s="65"/>
      <c r="S31" s="65"/>
      <c r="T31" s="65"/>
      <c r="U31" s="66"/>
    </row>
    <row r="32" spans="1:21">
      <c r="A32" s="64"/>
      <c r="B32" s="65"/>
      <c r="C32" s="65"/>
      <c r="D32" s="65"/>
      <c r="E32" s="65"/>
      <c r="F32" s="65"/>
      <c r="G32" s="65"/>
      <c r="H32" s="65"/>
      <c r="I32" s="65"/>
      <c r="J32" s="65"/>
      <c r="K32" s="65"/>
      <c r="L32" s="65"/>
      <c r="M32" s="65"/>
      <c r="N32" s="65"/>
      <c r="O32" s="65"/>
      <c r="P32" s="65"/>
      <c r="Q32" s="65"/>
      <c r="R32" s="65"/>
      <c r="S32" s="65"/>
      <c r="T32" s="65"/>
      <c r="U32" s="66"/>
    </row>
    <row r="33" spans="1:21">
      <c r="A33" s="64"/>
      <c r="B33" s="65"/>
      <c r="C33" s="65"/>
      <c r="D33" s="65"/>
      <c r="E33" s="65"/>
      <c r="F33" s="65"/>
      <c r="G33" s="65"/>
      <c r="H33" s="65"/>
      <c r="I33" s="65"/>
      <c r="J33" s="65"/>
      <c r="K33" s="65"/>
      <c r="L33" s="65"/>
      <c r="M33" s="65"/>
      <c r="N33" s="65"/>
      <c r="O33" s="65"/>
      <c r="P33" s="65"/>
      <c r="Q33" s="65"/>
      <c r="R33" s="65"/>
      <c r="S33" s="65"/>
      <c r="T33" s="65"/>
      <c r="U33" s="66"/>
    </row>
    <row r="34" spans="1:21">
      <c r="A34" s="64"/>
      <c r="B34" s="65"/>
      <c r="C34" s="65"/>
      <c r="D34" s="65"/>
      <c r="E34" s="65"/>
      <c r="F34" s="65"/>
      <c r="G34" s="65"/>
      <c r="H34" s="65"/>
      <c r="I34" s="65"/>
      <c r="J34" s="65"/>
      <c r="K34" s="65"/>
      <c r="L34" s="65"/>
      <c r="M34" s="65"/>
      <c r="N34" s="65"/>
      <c r="O34" s="65"/>
      <c r="P34" s="65"/>
      <c r="Q34" s="65"/>
      <c r="R34" s="65"/>
      <c r="S34" s="65"/>
      <c r="T34" s="65"/>
      <c r="U34" s="66"/>
    </row>
    <row r="35" spans="1:21">
      <c r="A35" s="64"/>
      <c r="B35" s="65"/>
      <c r="C35" s="65"/>
      <c r="D35" s="65"/>
      <c r="E35" s="65"/>
      <c r="F35" s="65"/>
      <c r="G35" s="65"/>
      <c r="H35" s="65"/>
      <c r="I35" s="65"/>
      <c r="J35" s="65"/>
      <c r="K35" s="65"/>
      <c r="L35" s="65"/>
      <c r="M35" s="65"/>
      <c r="N35" s="65"/>
      <c r="O35" s="65"/>
      <c r="P35" s="65"/>
      <c r="Q35" s="65"/>
      <c r="R35" s="65"/>
      <c r="S35" s="65"/>
      <c r="T35" s="65"/>
      <c r="U35" s="66"/>
    </row>
    <row r="36" spans="1:21">
      <c r="A36" s="67"/>
      <c r="B36" s="68"/>
      <c r="C36" s="68"/>
      <c r="D36" s="68"/>
      <c r="E36" s="68"/>
      <c r="F36" s="68"/>
      <c r="G36" s="68"/>
      <c r="H36" s="68"/>
      <c r="I36" s="68"/>
      <c r="J36" s="68"/>
      <c r="K36" s="68"/>
      <c r="L36" s="68"/>
      <c r="M36" s="68"/>
      <c r="N36" s="68"/>
      <c r="O36" s="68"/>
      <c r="P36" s="68"/>
      <c r="Q36" s="68"/>
      <c r="R36" s="68"/>
      <c r="S36" s="68"/>
      <c r="T36" s="68"/>
      <c r="U36" s="69"/>
    </row>
  </sheetData>
  <mergeCells count="1">
    <mergeCell ref="A2:U3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8"/>
  <sheetViews>
    <sheetView workbookViewId="0">
      <selection sqref="A1:B1"/>
    </sheetView>
  </sheetViews>
  <sheetFormatPr defaultRowHeight="12.75" customHeight="1"/>
  <cols>
    <col min="1" max="1" width="15" bestFit="1" customWidth="1"/>
    <col min="2" max="2" width="37.85546875" bestFit="1" customWidth="1"/>
    <col min="3" max="3" width="29" bestFit="1" customWidth="1"/>
    <col min="4" max="8" width="10" bestFit="1" customWidth="1"/>
  </cols>
  <sheetData>
    <row r="1" spans="1:8" ht="12.75" customHeight="1">
      <c r="A1" s="70" t="s">
        <v>27</v>
      </c>
      <c r="B1" s="57"/>
    </row>
    <row r="2" spans="1:8" ht="12.75" customHeight="1">
      <c r="A2" s="1" t="s">
        <v>28</v>
      </c>
      <c r="B2" s="2" t="s">
        <v>29</v>
      </c>
    </row>
    <row r="3" spans="1:8" ht="12.75" customHeight="1">
      <c r="A3" s="1" t="s">
        <v>30</v>
      </c>
      <c r="B3" s="2" t="s">
        <v>31</v>
      </c>
    </row>
    <row r="4" spans="1:8" ht="12.75" customHeight="1">
      <c r="A4" s="1" t="s">
        <v>32</v>
      </c>
      <c r="B4" s="2" t="s">
        <v>6</v>
      </c>
    </row>
    <row r="5" spans="1:8" ht="12.75" customHeight="1">
      <c r="A5" s="57"/>
      <c r="B5" s="57"/>
    </row>
    <row r="6" spans="1:8" ht="12.75" customHeight="1">
      <c r="A6" s="59" t="s">
        <v>59</v>
      </c>
      <c r="B6" s="57"/>
      <c r="C6" s="57"/>
      <c r="D6" s="41" t="s">
        <v>60</v>
      </c>
      <c r="E6" s="41" t="s">
        <v>61</v>
      </c>
      <c r="F6" s="41" t="s">
        <v>62</v>
      </c>
      <c r="G6" s="41" t="s">
        <v>63</v>
      </c>
      <c r="H6" s="41" t="s">
        <v>64</v>
      </c>
    </row>
    <row r="7" spans="1:8" ht="12.75" customHeight="1">
      <c r="A7" s="53" t="s">
        <v>6</v>
      </c>
      <c r="B7" s="53" t="s">
        <v>65</v>
      </c>
      <c r="C7" s="35" t="s">
        <v>66</v>
      </c>
      <c r="D7" s="4">
        <v>269</v>
      </c>
      <c r="E7" s="4">
        <v>265</v>
      </c>
      <c r="F7" s="4">
        <v>252</v>
      </c>
      <c r="G7" s="4">
        <v>251</v>
      </c>
      <c r="H7" s="4">
        <v>210</v>
      </c>
    </row>
    <row r="8" spans="1:8" ht="12.75" customHeight="1">
      <c r="A8" s="54"/>
      <c r="B8" s="54"/>
      <c r="C8" s="36" t="s">
        <v>67</v>
      </c>
      <c r="D8" s="5">
        <v>70</v>
      </c>
      <c r="E8" s="5">
        <v>76</v>
      </c>
      <c r="F8" s="5">
        <v>72</v>
      </c>
      <c r="G8" s="5">
        <v>62</v>
      </c>
      <c r="H8" s="5">
        <v>60</v>
      </c>
    </row>
    <row r="9" spans="1:8" ht="12.75" customHeight="1">
      <c r="A9" s="54"/>
      <c r="B9" s="54"/>
      <c r="C9" s="36" t="s">
        <v>68</v>
      </c>
      <c r="D9" s="5">
        <v>199</v>
      </c>
      <c r="E9" s="5">
        <v>189</v>
      </c>
      <c r="F9" s="5">
        <v>180</v>
      </c>
      <c r="G9" s="5">
        <v>189</v>
      </c>
      <c r="H9" s="5">
        <v>150</v>
      </c>
    </row>
    <row r="10" spans="1:8" ht="12.75" customHeight="1">
      <c r="A10" s="54"/>
      <c r="B10" s="54"/>
      <c r="C10" s="37" t="s">
        <v>69</v>
      </c>
      <c r="D10" s="6">
        <v>0</v>
      </c>
      <c r="E10" s="6">
        <v>0</v>
      </c>
      <c r="F10" s="6">
        <v>0</v>
      </c>
      <c r="G10" s="6">
        <v>0</v>
      </c>
      <c r="H10" s="6">
        <v>0</v>
      </c>
    </row>
    <row r="11" spans="1:8" ht="12.75" customHeight="1">
      <c r="A11" s="54"/>
      <c r="B11" s="54"/>
      <c r="C11" s="37" t="s">
        <v>70</v>
      </c>
      <c r="D11" s="6">
        <v>8</v>
      </c>
      <c r="E11" s="6">
        <v>9</v>
      </c>
      <c r="F11" s="6">
        <v>5</v>
      </c>
      <c r="G11" s="6">
        <v>6</v>
      </c>
      <c r="H11" s="6">
        <v>10</v>
      </c>
    </row>
    <row r="12" spans="1:8" ht="12.75" customHeight="1">
      <c r="A12" s="54"/>
      <c r="B12" s="54"/>
      <c r="C12" s="37" t="s">
        <v>71</v>
      </c>
      <c r="D12" s="6">
        <v>23</v>
      </c>
      <c r="E12" s="6">
        <v>19</v>
      </c>
      <c r="F12" s="6">
        <v>21</v>
      </c>
      <c r="G12" s="6">
        <v>22</v>
      </c>
      <c r="H12" s="6">
        <v>18</v>
      </c>
    </row>
    <row r="13" spans="1:8" ht="12.75" customHeight="1">
      <c r="A13" s="54"/>
      <c r="B13" s="54"/>
      <c r="C13" s="37" t="s">
        <v>72</v>
      </c>
      <c r="D13" s="6">
        <v>34</v>
      </c>
      <c r="E13" s="6">
        <v>22</v>
      </c>
      <c r="F13" s="6">
        <v>22</v>
      </c>
      <c r="G13" s="6">
        <v>21</v>
      </c>
      <c r="H13" s="6">
        <v>10</v>
      </c>
    </row>
    <row r="14" spans="1:8" ht="12.75" customHeight="1">
      <c r="A14" s="54"/>
      <c r="B14" s="54"/>
      <c r="C14" s="37" t="s">
        <v>73</v>
      </c>
      <c r="D14" s="6">
        <v>3</v>
      </c>
      <c r="E14" s="6">
        <v>4</v>
      </c>
      <c r="F14" s="6">
        <v>3</v>
      </c>
      <c r="G14" s="6">
        <v>8</v>
      </c>
      <c r="H14" s="6">
        <v>9</v>
      </c>
    </row>
    <row r="15" spans="1:8" ht="12.75" customHeight="1">
      <c r="A15" s="54"/>
      <c r="B15" s="54"/>
      <c r="C15" s="37" t="s">
        <v>74</v>
      </c>
      <c r="D15" s="6">
        <v>0</v>
      </c>
      <c r="E15" s="6">
        <v>0</v>
      </c>
      <c r="F15" s="6">
        <v>0</v>
      </c>
      <c r="G15" s="6">
        <v>0</v>
      </c>
      <c r="H15" s="6">
        <v>0</v>
      </c>
    </row>
    <row r="16" spans="1:8" ht="12.75" customHeight="1">
      <c r="A16" s="54"/>
      <c r="B16" s="54"/>
      <c r="C16" s="37" t="s">
        <v>75</v>
      </c>
      <c r="D16" s="6">
        <v>9</v>
      </c>
      <c r="E16" s="6">
        <v>10</v>
      </c>
      <c r="F16" s="6">
        <v>14</v>
      </c>
      <c r="G16" s="6">
        <v>9</v>
      </c>
      <c r="H16" s="6">
        <v>11</v>
      </c>
    </row>
    <row r="17" spans="1:8" ht="12.75" customHeight="1">
      <c r="A17" s="54"/>
      <c r="B17" s="54"/>
      <c r="C17" s="37" t="s">
        <v>76</v>
      </c>
      <c r="D17" s="6">
        <v>1</v>
      </c>
      <c r="E17" s="6">
        <v>1</v>
      </c>
      <c r="F17" s="6">
        <v>0</v>
      </c>
      <c r="G17" s="6">
        <v>0</v>
      </c>
      <c r="H17" s="6">
        <v>0</v>
      </c>
    </row>
    <row r="18" spans="1:8" ht="12.75" customHeight="1">
      <c r="A18" s="54"/>
      <c r="B18" s="54"/>
      <c r="C18" s="37" t="s">
        <v>77</v>
      </c>
      <c r="D18" s="6">
        <v>191</v>
      </c>
      <c r="E18" s="6">
        <v>200</v>
      </c>
      <c r="F18" s="6">
        <v>187</v>
      </c>
      <c r="G18" s="6">
        <v>185</v>
      </c>
      <c r="H18" s="6">
        <v>152</v>
      </c>
    </row>
    <row r="19" spans="1:8" ht="12.75" customHeight="1">
      <c r="A19" s="54"/>
      <c r="B19" s="54"/>
      <c r="C19" s="36" t="s">
        <v>78</v>
      </c>
      <c r="D19" s="5">
        <v>20</v>
      </c>
      <c r="E19" s="5">
        <v>20</v>
      </c>
      <c r="F19" s="5">
        <v>26</v>
      </c>
      <c r="G19" s="5">
        <v>21</v>
      </c>
      <c r="H19" s="5">
        <v>17</v>
      </c>
    </row>
    <row r="20" spans="1:8" ht="12.75" customHeight="1">
      <c r="A20" s="54"/>
      <c r="B20" s="54"/>
      <c r="C20" s="36" t="s">
        <v>79</v>
      </c>
      <c r="D20" s="5">
        <v>197</v>
      </c>
      <c r="E20" s="5">
        <v>194</v>
      </c>
      <c r="F20" s="5">
        <v>176</v>
      </c>
      <c r="G20" s="5">
        <v>196</v>
      </c>
      <c r="H20" s="5">
        <v>169</v>
      </c>
    </row>
    <row r="21" spans="1:8" ht="12.75" customHeight="1">
      <c r="A21" s="54"/>
      <c r="B21" s="54"/>
      <c r="C21" s="36" t="s">
        <v>80</v>
      </c>
      <c r="D21" s="5">
        <v>30</v>
      </c>
      <c r="E21" s="5">
        <v>27</v>
      </c>
      <c r="F21" s="5">
        <v>24</v>
      </c>
      <c r="G21" s="5">
        <v>19</v>
      </c>
      <c r="H21" s="5">
        <v>12</v>
      </c>
    </row>
    <row r="22" spans="1:8" ht="12.75" customHeight="1">
      <c r="A22" s="54"/>
      <c r="B22" s="54"/>
      <c r="C22" s="36" t="s">
        <v>81</v>
      </c>
      <c r="D22" s="5">
        <v>13</v>
      </c>
      <c r="E22" s="5">
        <v>19</v>
      </c>
      <c r="F22" s="5">
        <v>21</v>
      </c>
      <c r="G22" s="5">
        <v>14</v>
      </c>
      <c r="H22" s="5">
        <v>11</v>
      </c>
    </row>
    <row r="23" spans="1:8" ht="12.75" customHeight="1">
      <c r="A23" s="54"/>
      <c r="B23" s="54"/>
      <c r="C23" s="36" t="s">
        <v>82</v>
      </c>
      <c r="D23" s="5">
        <v>9</v>
      </c>
      <c r="E23" s="5">
        <v>5</v>
      </c>
      <c r="F23" s="5">
        <v>5</v>
      </c>
      <c r="G23" s="5">
        <v>1</v>
      </c>
      <c r="H23" s="5">
        <v>1</v>
      </c>
    </row>
    <row r="24" spans="1:8" ht="12.75" customHeight="1">
      <c r="A24" s="54"/>
      <c r="B24" s="54"/>
      <c r="C24" s="37" t="s">
        <v>83</v>
      </c>
      <c r="D24" s="7">
        <v>2044.57992565056</v>
      </c>
      <c r="E24" s="7">
        <v>1959.1320754717001</v>
      </c>
      <c r="F24" s="7">
        <v>2437.8452380952399</v>
      </c>
      <c r="G24" s="7">
        <v>2290.5936254980102</v>
      </c>
      <c r="H24" s="7">
        <v>2658.6571428571401</v>
      </c>
    </row>
    <row r="25" spans="1:8" ht="12.75" customHeight="1">
      <c r="A25" s="54"/>
      <c r="B25" s="54"/>
      <c r="C25" s="37" t="s">
        <v>84</v>
      </c>
      <c r="D25" s="6">
        <v>46</v>
      </c>
      <c r="E25" s="6">
        <v>42</v>
      </c>
      <c r="F25" s="6">
        <v>57</v>
      </c>
      <c r="G25" s="6">
        <v>55</v>
      </c>
      <c r="H25" s="6">
        <v>47</v>
      </c>
    </row>
    <row r="26" spans="1:8" ht="12.75" customHeight="1">
      <c r="A26" s="54"/>
      <c r="B26" s="54"/>
      <c r="C26" s="37" t="s">
        <v>85</v>
      </c>
      <c r="D26" s="6">
        <v>19</v>
      </c>
      <c r="E26" s="6">
        <v>18</v>
      </c>
      <c r="F26" s="6">
        <v>16</v>
      </c>
      <c r="G26" s="6">
        <v>12</v>
      </c>
      <c r="H26" s="6">
        <v>17</v>
      </c>
    </row>
    <row r="27" spans="1:8" ht="12.75" customHeight="1">
      <c r="A27" s="54"/>
      <c r="B27" s="54"/>
      <c r="C27" s="37" t="s">
        <v>86</v>
      </c>
      <c r="D27" s="6">
        <v>10</v>
      </c>
      <c r="E27" s="6">
        <v>10</v>
      </c>
      <c r="F27" s="6">
        <v>10</v>
      </c>
      <c r="G27" s="6">
        <v>10</v>
      </c>
      <c r="H27" s="6">
        <v>9</v>
      </c>
    </row>
    <row r="28" spans="1:8" ht="12.75" customHeight="1">
      <c r="A28" s="55"/>
      <c r="B28" s="55"/>
      <c r="C28" s="37" t="s">
        <v>87</v>
      </c>
      <c r="D28" s="6">
        <v>193</v>
      </c>
      <c r="E28" s="6">
        <v>194</v>
      </c>
      <c r="F28" s="6">
        <v>169</v>
      </c>
      <c r="G28" s="6">
        <v>173</v>
      </c>
      <c r="H28" s="6">
        <v>137</v>
      </c>
    </row>
  </sheetData>
  <sheetProtection algorithmName="SHA-512" hashValue="e8aPYyDAdngPYSFuuroSd91QPkL97Jvb+VbJQ+2s3R+gZ0biWFDmCIGXDiJmyb9xbe43o29kxCfCZ3XFCRvHLQ==" saltValue="5s2jy2QxMQDqoUE2PreGJg==" spinCount="100000" sheet="1" objects="1" scenarios="1"/>
  <mergeCells count="5">
    <mergeCell ref="A1:B1"/>
    <mergeCell ref="A5:B5"/>
    <mergeCell ref="A6:C6"/>
    <mergeCell ref="A7:A28"/>
    <mergeCell ref="B7:B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B39C2-2421-47BF-8DF8-88DEE321939A}">
  <sheetPr codeName="Sheet14"/>
  <dimension ref="A2:U36"/>
  <sheetViews>
    <sheetView workbookViewId="0">
      <selection activeCell="A2" sqref="A2:U36"/>
    </sheetView>
  </sheetViews>
  <sheetFormatPr defaultRowHeight="12.75"/>
  <sheetData>
    <row r="2" spans="1:21">
      <c r="A2" s="61" t="s">
        <v>88</v>
      </c>
      <c r="B2" s="62"/>
      <c r="C2" s="62"/>
      <c r="D2" s="62"/>
      <c r="E2" s="62"/>
      <c r="F2" s="62"/>
      <c r="G2" s="62"/>
      <c r="H2" s="62"/>
      <c r="I2" s="62"/>
      <c r="J2" s="62"/>
      <c r="K2" s="62"/>
      <c r="L2" s="62"/>
      <c r="M2" s="62"/>
      <c r="N2" s="62"/>
      <c r="O2" s="62"/>
      <c r="P2" s="62"/>
      <c r="Q2" s="62"/>
      <c r="R2" s="62"/>
      <c r="S2" s="62"/>
      <c r="T2" s="62"/>
      <c r="U2" s="63"/>
    </row>
    <row r="3" spans="1:21">
      <c r="A3" s="64"/>
      <c r="B3" s="65"/>
      <c r="C3" s="65"/>
      <c r="D3" s="65"/>
      <c r="E3" s="65"/>
      <c r="F3" s="65"/>
      <c r="G3" s="65"/>
      <c r="H3" s="65"/>
      <c r="I3" s="65"/>
      <c r="J3" s="65"/>
      <c r="K3" s="65"/>
      <c r="L3" s="65"/>
      <c r="M3" s="65"/>
      <c r="N3" s="65"/>
      <c r="O3" s="65"/>
      <c r="P3" s="65"/>
      <c r="Q3" s="65"/>
      <c r="R3" s="65"/>
      <c r="S3" s="65"/>
      <c r="T3" s="65"/>
      <c r="U3" s="66"/>
    </row>
    <row r="4" spans="1:21">
      <c r="A4" s="64"/>
      <c r="B4" s="65"/>
      <c r="C4" s="65"/>
      <c r="D4" s="65"/>
      <c r="E4" s="65"/>
      <c r="F4" s="65"/>
      <c r="G4" s="65"/>
      <c r="H4" s="65"/>
      <c r="I4" s="65"/>
      <c r="J4" s="65"/>
      <c r="K4" s="65"/>
      <c r="L4" s="65"/>
      <c r="M4" s="65"/>
      <c r="N4" s="65"/>
      <c r="O4" s="65"/>
      <c r="P4" s="65"/>
      <c r="Q4" s="65"/>
      <c r="R4" s="65"/>
      <c r="S4" s="65"/>
      <c r="T4" s="65"/>
      <c r="U4" s="66"/>
    </row>
    <row r="5" spans="1:21">
      <c r="A5" s="64"/>
      <c r="B5" s="65"/>
      <c r="C5" s="65"/>
      <c r="D5" s="65"/>
      <c r="E5" s="65"/>
      <c r="F5" s="65"/>
      <c r="G5" s="65"/>
      <c r="H5" s="65"/>
      <c r="I5" s="65"/>
      <c r="J5" s="65"/>
      <c r="K5" s="65"/>
      <c r="L5" s="65"/>
      <c r="M5" s="65"/>
      <c r="N5" s="65"/>
      <c r="O5" s="65"/>
      <c r="P5" s="65"/>
      <c r="Q5" s="65"/>
      <c r="R5" s="65"/>
      <c r="S5" s="65"/>
      <c r="T5" s="65"/>
      <c r="U5" s="66"/>
    </row>
    <row r="6" spans="1:21">
      <c r="A6" s="64"/>
      <c r="B6" s="65"/>
      <c r="C6" s="65"/>
      <c r="D6" s="65"/>
      <c r="E6" s="65"/>
      <c r="F6" s="65"/>
      <c r="G6" s="65"/>
      <c r="H6" s="65"/>
      <c r="I6" s="65"/>
      <c r="J6" s="65"/>
      <c r="K6" s="65"/>
      <c r="L6" s="65"/>
      <c r="M6" s="65"/>
      <c r="N6" s="65"/>
      <c r="O6" s="65"/>
      <c r="P6" s="65"/>
      <c r="Q6" s="65"/>
      <c r="R6" s="65"/>
      <c r="S6" s="65"/>
      <c r="T6" s="65"/>
      <c r="U6" s="66"/>
    </row>
    <row r="7" spans="1:21">
      <c r="A7" s="64"/>
      <c r="B7" s="65"/>
      <c r="C7" s="65"/>
      <c r="D7" s="65"/>
      <c r="E7" s="65"/>
      <c r="F7" s="65"/>
      <c r="G7" s="65"/>
      <c r="H7" s="65"/>
      <c r="I7" s="65"/>
      <c r="J7" s="65"/>
      <c r="K7" s="65"/>
      <c r="L7" s="65"/>
      <c r="M7" s="65"/>
      <c r="N7" s="65"/>
      <c r="O7" s="65"/>
      <c r="P7" s="65"/>
      <c r="Q7" s="65"/>
      <c r="R7" s="65"/>
      <c r="S7" s="65"/>
      <c r="T7" s="65"/>
      <c r="U7" s="66"/>
    </row>
    <row r="8" spans="1:21">
      <c r="A8" s="64"/>
      <c r="B8" s="65"/>
      <c r="C8" s="65"/>
      <c r="D8" s="65"/>
      <c r="E8" s="65"/>
      <c r="F8" s="65"/>
      <c r="G8" s="65"/>
      <c r="H8" s="65"/>
      <c r="I8" s="65"/>
      <c r="J8" s="65"/>
      <c r="K8" s="65"/>
      <c r="L8" s="65"/>
      <c r="M8" s="65"/>
      <c r="N8" s="65"/>
      <c r="O8" s="65"/>
      <c r="P8" s="65"/>
      <c r="Q8" s="65"/>
      <c r="R8" s="65"/>
      <c r="S8" s="65"/>
      <c r="T8" s="65"/>
      <c r="U8" s="66"/>
    </row>
    <row r="9" spans="1:21">
      <c r="A9" s="64"/>
      <c r="B9" s="65"/>
      <c r="C9" s="65"/>
      <c r="D9" s="65"/>
      <c r="E9" s="65"/>
      <c r="F9" s="65"/>
      <c r="G9" s="65"/>
      <c r="H9" s="65"/>
      <c r="I9" s="65"/>
      <c r="J9" s="65"/>
      <c r="K9" s="65"/>
      <c r="L9" s="65"/>
      <c r="M9" s="65"/>
      <c r="N9" s="65"/>
      <c r="O9" s="65"/>
      <c r="P9" s="65"/>
      <c r="Q9" s="65"/>
      <c r="R9" s="65"/>
      <c r="S9" s="65"/>
      <c r="T9" s="65"/>
      <c r="U9" s="66"/>
    </row>
    <row r="10" spans="1:21">
      <c r="A10" s="64"/>
      <c r="B10" s="65"/>
      <c r="C10" s="65"/>
      <c r="D10" s="65"/>
      <c r="E10" s="65"/>
      <c r="F10" s="65"/>
      <c r="G10" s="65"/>
      <c r="H10" s="65"/>
      <c r="I10" s="65"/>
      <c r="J10" s="65"/>
      <c r="K10" s="65"/>
      <c r="L10" s="65"/>
      <c r="M10" s="65"/>
      <c r="N10" s="65"/>
      <c r="O10" s="65"/>
      <c r="P10" s="65"/>
      <c r="Q10" s="65"/>
      <c r="R10" s="65"/>
      <c r="S10" s="65"/>
      <c r="T10" s="65"/>
      <c r="U10" s="66"/>
    </row>
    <row r="11" spans="1:21">
      <c r="A11" s="64"/>
      <c r="B11" s="65"/>
      <c r="C11" s="65"/>
      <c r="D11" s="65"/>
      <c r="E11" s="65"/>
      <c r="F11" s="65"/>
      <c r="G11" s="65"/>
      <c r="H11" s="65"/>
      <c r="I11" s="65"/>
      <c r="J11" s="65"/>
      <c r="K11" s="65"/>
      <c r="L11" s="65"/>
      <c r="M11" s="65"/>
      <c r="N11" s="65"/>
      <c r="O11" s="65"/>
      <c r="P11" s="65"/>
      <c r="Q11" s="65"/>
      <c r="R11" s="65"/>
      <c r="S11" s="65"/>
      <c r="T11" s="65"/>
      <c r="U11" s="66"/>
    </row>
    <row r="12" spans="1:21">
      <c r="A12" s="64"/>
      <c r="B12" s="65"/>
      <c r="C12" s="65"/>
      <c r="D12" s="65"/>
      <c r="E12" s="65"/>
      <c r="F12" s="65"/>
      <c r="G12" s="65"/>
      <c r="H12" s="65"/>
      <c r="I12" s="65"/>
      <c r="J12" s="65"/>
      <c r="K12" s="65"/>
      <c r="L12" s="65"/>
      <c r="M12" s="65"/>
      <c r="N12" s="65"/>
      <c r="O12" s="65"/>
      <c r="P12" s="65"/>
      <c r="Q12" s="65"/>
      <c r="R12" s="65"/>
      <c r="S12" s="65"/>
      <c r="T12" s="65"/>
      <c r="U12" s="66"/>
    </row>
    <row r="13" spans="1:21">
      <c r="A13" s="64"/>
      <c r="B13" s="65"/>
      <c r="C13" s="65"/>
      <c r="D13" s="65"/>
      <c r="E13" s="65"/>
      <c r="F13" s="65"/>
      <c r="G13" s="65"/>
      <c r="H13" s="65"/>
      <c r="I13" s="65"/>
      <c r="J13" s="65"/>
      <c r="K13" s="65"/>
      <c r="L13" s="65"/>
      <c r="M13" s="65"/>
      <c r="N13" s="65"/>
      <c r="O13" s="65"/>
      <c r="P13" s="65"/>
      <c r="Q13" s="65"/>
      <c r="R13" s="65"/>
      <c r="S13" s="65"/>
      <c r="T13" s="65"/>
      <c r="U13" s="66"/>
    </row>
    <row r="14" spans="1:21">
      <c r="A14" s="64"/>
      <c r="B14" s="65"/>
      <c r="C14" s="65"/>
      <c r="D14" s="65"/>
      <c r="E14" s="65"/>
      <c r="F14" s="65"/>
      <c r="G14" s="65"/>
      <c r="H14" s="65"/>
      <c r="I14" s="65"/>
      <c r="J14" s="65"/>
      <c r="K14" s="65"/>
      <c r="L14" s="65"/>
      <c r="M14" s="65"/>
      <c r="N14" s="65"/>
      <c r="O14" s="65"/>
      <c r="P14" s="65"/>
      <c r="Q14" s="65"/>
      <c r="R14" s="65"/>
      <c r="S14" s="65"/>
      <c r="T14" s="65"/>
      <c r="U14" s="66"/>
    </row>
    <row r="15" spans="1:21">
      <c r="A15" s="64"/>
      <c r="B15" s="65"/>
      <c r="C15" s="65"/>
      <c r="D15" s="65"/>
      <c r="E15" s="65"/>
      <c r="F15" s="65"/>
      <c r="G15" s="65"/>
      <c r="H15" s="65"/>
      <c r="I15" s="65"/>
      <c r="J15" s="65"/>
      <c r="K15" s="65"/>
      <c r="L15" s="65"/>
      <c r="M15" s="65"/>
      <c r="N15" s="65"/>
      <c r="O15" s="65"/>
      <c r="P15" s="65"/>
      <c r="Q15" s="65"/>
      <c r="R15" s="65"/>
      <c r="S15" s="65"/>
      <c r="T15" s="65"/>
      <c r="U15" s="66"/>
    </row>
    <row r="16" spans="1:21">
      <c r="A16" s="64"/>
      <c r="B16" s="65"/>
      <c r="C16" s="65"/>
      <c r="D16" s="65"/>
      <c r="E16" s="65"/>
      <c r="F16" s="65"/>
      <c r="G16" s="65"/>
      <c r="H16" s="65"/>
      <c r="I16" s="65"/>
      <c r="J16" s="65"/>
      <c r="K16" s="65"/>
      <c r="L16" s="65"/>
      <c r="M16" s="65"/>
      <c r="N16" s="65"/>
      <c r="O16" s="65"/>
      <c r="P16" s="65"/>
      <c r="Q16" s="65"/>
      <c r="R16" s="65"/>
      <c r="S16" s="65"/>
      <c r="T16" s="65"/>
      <c r="U16" s="66"/>
    </row>
    <row r="17" spans="1:21">
      <c r="A17" s="64"/>
      <c r="B17" s="65"/>
      <c r="C17" s="65"/>
      <c r="D17" s="65"/>
      <c r="E17" s="65"/>
      <c r="F17" s="65"/>
      <c r="G17" s="65"/>
      <c r="H17" s="65"/>
      <c r="I17" s="65"/>
      <c r="J17" s="65"/>
      <c r="K17" s="65"/>
      <c r="L17" s="65"/>
      <c r="M17" s="65"/>
      <c r="N17" s="65"/>
      <c r="O17" s="65"/>
      <c r="P17" s="65"/>
      <c r="Q17" s="65"/>
      <c r="R17" s="65"/>
      <c r="S17" s="65"/>
      <c r="T17" s="65"/>
      <c r="U17" s="66"/>
    </row>
    <row r="18" spans="1:21">
      <c r="A18" s="64"/>
      <c r="B18" s="65"/>
      <c r="C18" s="65"/>
      <c r="D18" s="65"/>
      <c r="E18" s="65"/>
      <c r="F18" s="65"/>
      <c r="G18" s="65"/>
      <c r="H18" s="65"/>
      <c r="I18" s="65"/>
      <c r="J18" s="65"/>
      <c r="K18" s="65"/>
      <c r="L18" s="65"/>
      <c r="M18" s="65"/>
      <c r="N18" s="65"/>
      <c r="O18" s="65"/>
      <c r="P18" s="65"/>
      <c r="Q18" s="65"/>
      <c r="R18" s="65"/>
      <c r="S18" s="65"/>
      <c r="T18" s="65"/>
      <c r="U18" s="66"/>
    </row>
    <row r="19" spans="1:21">
      <c r="A19" s="64"/>
      <c r="B19" s="65"/>
      <c r="C19" s="65"/>
      <c r="D19" s="65"/>
      <c r="E19" s="65"/>
      <c r="F19" s="65"/>
      <c r="G19" s="65"/>
      <c r="H19" s="65"/>
      <c r="I19" s="65"/>
      <c r="J19" s="65"/>
      <c r="K19" s="65"/>
      <c r="L19" s="65"/>
      <c r="M19" s="65"/>
      <c r="N19" s="65"/>
      <c r="O19" s="65"/>
      <c r="P19" s="65"/>
      <c r="Q19" s="65"/>
      <c r="R19" s="65"/>
      <c r="S19" s="65"/>
      <c r="T19" s="65"/>
      <c r="U19" s="66"/>
    </row>
    <row r="20" spans="1:21">
      <c r="A20" s="64"/>
      <c r="B20" s="65"/>
      <c r="C20" s="65"/>
      <c r="D20" s="65"/>
      <c r="E20" s="65"/>
      <c r="F20" s="65"/>
      <c r="G20" s="65"/>
      <c r="H20" s="65"/>
      <c r="I20" s="65"/>
      <c r="J20" s="65"/>
      <c r="K20" s="65"/>
      <c r="L20" s="65"/>
      <c r="M20" s="65"/>
      <c r="N20" s="65"/>
      <c r="O20" s="65"/>
      <c r="P20" s="65"/>
      <c r="Q20" s="65"/>
      <c r="R20" s="65"/>
      <c r="S20" s="65"/>
      <c r="T20" s="65"/>
      <c r="U20" s="66"/>
    </row>
    <row r="21" spans="1:21">
      <c r="A21" s="64"/>
      <c r="B21" s="65"/>
      <c r="C21" s="65"/>
      <c r="D21" s="65"/>
      <c r="E21" s="65"/>
      <c r="F21" s="65"/>
      <c r="G21" s="65"/>
      <c r="H21" s="65"/>
      <c r="I21" s="65"/>
      <c r="J21" s="65"/>
      <c r="K21" s="65"/>
      <c r="L21" s="65"/>
      <c r="M21" s="65"/>
      <c r="N21" s="65"/>
      <c r="O21" s="65"/>
      <c r="P21" s="65"/>
      <c r="Q21" s="65"/>
      <c r="R21" s="65"/>
      <c r="S21" s="65"/>
      <c r="T21" s="65"/>
      <c r="U21" s="66"/>
    </row>
    <row r="22" spans="1:21">
      <c r="A22" s="64"/>
      <c r="B22" s="65"/>
      <c r="C22" s="65"/>
      <c r="D22" s="65"/>
      <c r="E22" s="65"/>
      <c r="F22" s="65"/>
      <c r="G22" s="65"/>
      <c r="H22" s="65"/>
      <c r="I22" s="65"/>
      <c r="J22" s="65"/>
      <c r="K22" s="65"/>
      <c r="L22" s="65"/>
      <c r="M22" s="65"/>
      <c r="N22" s="65"/>
      <c r="O22" s="65"/>
      <c r="P22" s="65"/>
      <c r="Q22" s="65"/>
      <c r="R22" s="65"/>
      <c r="S22" s="65"/>
      <c r="T22" s="65"/>
      <c r="U22" s="66"/>
    </row>
    <row r="23" spans="1:21">
      <c r="A23" s="64"/>
      <c r="B23" s="65"/>
      <c r="C23" s="65"/>
      <c r="D23" s="65"/>
      <c r="E23" s="65"/>
      <c r="F23" s="65"/>
      <c r="G23" s="65"/>
      <c r="H23" s="65"/>
      <c r="I23" s="65"/>
      <c r="J23" s="65"/>
      <c r="K23" s="65"/>
      <c r="L23" s="65"/>
      <c r="M23" s="65"/>
      <c r="N23" s="65"/>
      <c r="O23" s="65"/>
      <c r="P23" s="65"/>
      <c r="Q23" s="65"/>
      <c r="R23" s="65"/>
      <c r="S23" s="65"/>
      <c r="T23" s="65"/>
      <c r="U23" s="66"/>
    </row>
    <row r="24" spans="1:21">
      <c r="A24" s="64"/>
      <c r="B24" s="65"/>
      <c r="C24" s="65"/>
      <c r="D24" s="65"/>
      <c r="E24" s="65"/>
      <c r="F24" s="65"/>
      <c r="G24" s="65"/>
      <c r="H24" s="65"/>
      <c r="I24" s="65"/>
      <c r="J24" s="65"/>
      <c r="K24" s="65"/>
      <c r="L24" s="65"/>
      <c r="M24" s="65"/>
      <c r="N24" s="65"/>
      <c r="O24" s="65"/>
      <c r="P24" s="65"/>
      <c r="Q24" s="65"/>
      <c r="R24" s="65"/>
      <c r="S24" s="65"/>
      <c r="T24" s="65"/>
      <c r="U24" s="66"/>
    </row>
    <row r="25" spans="1:21">
      <c r="A25" s="64"/>
      <c r="B25" s="65"/>
      <c r="C25" s="65"/>
      <c r="D25" s="65"/>
      <c r="E25" s="65"/>
      <c r="F25" s="65"/>
      <c r="G25" s="65"/>
      <c r="H25" s="65"/>
      <c r="I25" s="65"/>
      <c r="J25" s="65"/>
      <c r="K25" s="65"/>
      <c r="L25" s="65"/>
      <c r="M25" s="65"/>
      <c r="N25" s="65"/>
      <c r="O25" s="65"/>
      <c r="P25" s="65"/>
      <c r="Q25" s="65"/>
      <c r="R25" s="65"/>
      <c r="S25" s="65"/>
      <c r="T25" s="65"/>
      <c r="U25" s="66"/>
    </row>
    <row r="26" spans="1:21">
      <c r="A26" s="64"/>
      <c r="B26" s="65"/>
      <c r="C26" s="65"/>
      <c r="D26" s="65"/>
      <c r="E26" s="65"/>
      <c r="F26" s="65"/>
      <c r="G26" s="65"/>
      <c r="H26" s="65"/>
      <c r="I26" s="65"/>
      <c r="J26" s="65"/>
      <c r="K26" s="65"/>
      <c r="L26" s="65"/>
      <c r="M26" s="65"/>
      <c r="N26" s="65"/>
      <c r="O26" s="65"/>
      <c r="P26" s="65"/>
      <c r="Q26" s="65"/>
      <c r="R26" s="65"/>
      <c r="S26" s="65"/>
      <c r="T26" s="65"/>
      <c r="U26" s="66"/>
    </row>
    <row r="27" spans="1:21">
      <c r="A27" s="64"/>
      <c r="B27" s="65"/>
      <c r="C27" s="65"/>
      <c r="D27" s="65"/>
      <c r="E27" s="65"/>
      <c r="F27" s="65"/>
      <c r="G27" s="65"/>
      <c r="H27" s="65"/>
      <c r="I27" s="65"/>
      <c r="J27" s="65"/>
      <c r="K27" s="65"/>
      <c r="L27" s="65"/>
      <c r="M27" s="65"/>
      <c r="N27" s="65"/>
      <c r="O27" s="65"/>
      <c r="P27" s="65"/>
      <c r="Q27" s="65"/>
      <c r="R27" s="65"/>
      <c r="S27" s="65"/>
      <c r="T27" s="65"/>
      <c r="U27" s="66"/>
    </row>
    <row r="28" spans="1:21">
      <c r="A28" s="64"/>
      <c r="B28" s="65"/>
      <c r="C28" s="65"/>
      <c r="D28" s="65"/>
      <c r="E28" s="65"/>
      <c r="F28" s="65"/>
      <c r="G28" s="65"/>
      <c r="H28" s="65"/>
      <c r="I28" s="65"/>
      <c r="J28" s="65"/>
      <c r="K28" s="65"/>
      <c r="L28" s="65"/>
      <c r="M28" s="65"/>
      <c r="N28" s="65"/>
      <c r="O28" s="65"/>
      <c r="P28" s="65"/>
      <c r="Q28" s="65"/>
      <c r="R28" s="65"/>
      <c r="S28" s="65"/>
      <c r="T28" s="65"/>
      <c r="U28" s="66"/>
    </row>
    <row r="29" spans="1:21">
      <c r="A29" s="64"/>
      <c r="B29" s="65"/>
      <c r="C29" s="65"/>
      <c r="D29" s="65"/>
      <c r="E29" s="65"/>
      <c r="F29" s="65"/>
      <c r="G29" s="65"/>
      <c r="H29" s="65"/>
      <c r="I29" s="65"/>
      <c r="J29" s="65"/>
      <c r="K29" s="65"/>
      <c r="L29" s="65"/>
      <c r="M29" s="65"/>
      <c r="N29" s="65"/>
      <c r="O29" s="65"/>
      <c r="P29" s="65"/>
      <c r="Q29" s="65"/>
      <c r="R29" s="65"/>
      <c r="S29" s="65"/>
      <c r="T29" s="65"/>
      <c r="U29" s="66"/>
    </row>
    <row r="30" spans="1:21">
      <c r="A30" s="64"/>
      <c r="B30" s="65"/>
      <c r="C30" s="65"/>
      <c r="D30" s="65"/>
      <c r="E30" s="65"/>
      <c r="F30" s="65"/>
      <c r="G30" s="65"/>
      <c r="H30" s="65"/>
      <c r="I30" s="65"/>
      <c r="J30" s="65"/>
      <c r="K30" s="65"/>
      <c r="L30" s="65"/>
      <c r="M30" s="65"/>
      <c r="N30" s="65"/>
      <c r="O30" s="65"/>
      <c r="P30" s="65"/>
      <c r="Q30" s="65"/>
      <c r="R30" s="65"/>
      <c r="S30" s="65"/>
      <c r="T30" s="65"/>
      <c r="U30" s="66"/>
    </row>
    <row r="31" spans="1:21">
      <c r="A31" s="64"/>
      <c r="B31" s="65"/>
      <c r="C31" s="65"/>
      <c r="D31" s="65"/>
      <c r="E31" s="65"/>
      <c r="F31" s="65"/>
      <c r="G31" s="65"/>
      <c r="H31" s="65"/>
      <c r="I31" s="65"/>
      <c r="J31" s="65"/>
      <c r="K31" s="65"/>
      <c r="L31" s="65"/>
      <c r="M31" s="65"/>
      <c r="N31" s="65"/>
      <c r="O31" s="65"/>
      <c r="P31" s="65"/>
      <c r="Q31" s="65"/>
      <c r="R31" s="65"/>
      <c r="S31" s="65"/>
      <c r="T31" s="65"/>
      <c r="U31" s="66"/>
    </row>
    <row r="32" spans="1:21">
      <c r="A32" s="64"/>
      <c r="B32" s="65"/>
      <c r="C32" s="65"/>
      <c r="D32" s="65"/>
      <c r="E32" s="65"/>
      <c r="F32" s="65"/>
      <c r="G32" s="65"/>
      <c r="H32" s="65"/>
      <c r="I32" s="65"/>
      <c r="J32" s="65"/>
      <c r="K32" s="65"/>
      <c r="L32" s="65"/>
      <c r="M32" s="65"/>
      <c r="N32" s="65"/>
      <c r="O32" s="65"/>
      <c r="P32" s="65"/>
      <c r="Q32" s="65"/>
      <c r="R32" s="65"/>
      <c r="S32" s="65"/>
      <c r="T32" s="65"/>
      <c r="U32" s="66"/>
    </row>
    <row r="33" spans="1:21">
      <c r="A33" s="64"/>
      <c r="B33" s="65"/>
      <c r="C33" s="65"/>
      <c r="D33" s="65"/>
      <c r="E33" s="65"/>
      <c r="F33" s="65"/>
      <c r="G33" s="65"/>
      <c r="H33" s="65"/>
      <c r="I33" s="65"/>
      <c r="J33" s="65"/>
      <c r="K33" s="65"/>
      <c r="L33" s="65"/>
      <c r="M33" s="65"/>
      <c r="N33" s="65"/>
      <c r="O33" s="65"/>
      <c r="P33" s="65"/>
      <c r="Q33" s="65"/>
      <c r="R33" s="65"/>
      <c r="S33" s="65"/>
      <c r="T33" s="65"/>
      <c r="U33" s="66"/>
    </row>
    <row r="34" spans="1:21">
      <c r="A34" s="64"/>
      <c r="B34" s="65"/>
      <c r="C34" s="65"/>
      <c r="D34" s="65"/>
      <c r="E34" s="65"/>
      <c r="F34" s="65"/>
      <c r="G34" s="65"/>
      <c r="H34" s="65"/>
      <c r="I34" s="65"/>
      <c r="J34" s="65"/>
      <c r="K34" s="65"/>
      <c r="L34" s="65"/>
      <c r="M34" s="65"/>
      <c r="N34" s="65"/>
      <c r="O34" s="65"/>
      <c r="P34" s="65"/>
      <c r="Q34" s="65"/>
      <c r="R34" s="65"/>
      <c r="S34" s="65"/>
      <c r="T34" s="65"/>
      <c r="U34" s="66"/>
    </row>
    <row r="35" spans="1:21">
      <c r="A35" s="64"/>
      <c r="B35" s="65"/>
      <c r="C35" s="65"/>
      <c r="D35" s="65"/>
      <c r="E35" s="65"/>
      <c r="F35" s="65"/>
      <c r="G35" s="65"/>
      <c r="H35" s="65"/>
      <c r="I35" s="65"/>
      <c r="J35" s="65"/>
      <c r="K35" s="65"/>
      <c r="L35" s="65"/>
      <c r="M35" s="65"/>
      <c r="N35" s="65"/>
      <c r="O35" s="65"/>
      <c r="P35" s="65"/>
      <c r="Q35" s="65"/>
      <c r="R35" s="65"/>
      <c r="S35" s="65"/>
      <c r="T35" s="65"/>
      <c r="U35" s="66"/>
    </row>
    <row r="36" spans="1:21">
      <c r="A36" s="67"/>
      <c r="B36" s="68"/>
      <c r="C36" s="68"/>
      <c r="D36" s="68"/>
      <c r="E36" s="68"/>
      <c r="F36" s="68"/>
      <c r="G36" s="68"/>
      <c r="H36" s="68"/>
      <c r="I36" s="68"/>
      <c r="J36" s="68"/>
      <c r="K36" s="68"/>
      <c r="L36" s="68"/>
      <c r="M36" s="68"/>
      <c r="N36" s="68"/>
      <c r="O36" s="68"/>
      <c r="P36" s="68"/>
      <c r="Q36" s="68"/>
      <c r="R36" s="68"/>
      <c r="S36" s="68"/>
      <c r="T36" s="68"/>
      <c r="U36" s="69"/>
    </row>
  </sheetData>
  <mergeCells count="1">
    <mergeCell ref="A2:U3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8"/>
  <sheetViews>
    <sheetView workbookViewId="0">
      <selection sqref="A1:B1"/>
    </sheetView>
  </sheetViews>
  <sheetFormatPr defaultRowHeight="12.75" customHeight="1"/>
  <cols>
    <col min="1" max="1" width="15" bestFit="1" customWidth="1"/>
    <col min="2" max="2" width="37.85546875" bestFit="1" customWidth="1"/>
    <col min="3" max="3" width="29" bestFit="1" customWidth="1"/>
    <col min="4" max="8" width="10" bestFit="1" customWidth="1"/>
  </cols>
  <sheetData>
    <row r="1" spans="1:8" ht="12.75" customHeight="1">
      <c r="A1" s="70" t="s">
        <v>27</v>
      </c>
      <c r="B1" s="57"/>
    </row>
    <row r="2" spans="1:8" ht="12.75" customHeight="1">
      <c r="A2" s="1" t="s">
        <v>28</v>
      </c>
      <c r="B2" s="2" t="s">
        <v>29</v>
      </c>
    </row>
    <row r="3" spans="1:8" ht="12.75" customHeight="1">
      <c r="A3" s="1" t="s">
        <v>30</v>
      </c>
      <c r="B3" s="2" t="s">
        <v>31</v>
      </c>
    </row>
    <row r="4" spans="1:8" ht="12.75" customHeight="1">
      <c r="A4" s="1" t="s">
        <v>32</v>
      </c>
      <c r="B4" s="2" t="s">
        <v>6</v>
      </c>
    </row>
    <row r="5" spans="1:8" ht="12.75" customHeight="1">
      <c r="A5" s="57"/>
      <c r="B5" s="57"/>
    </row>
    <row r="6" spans="1:8" ht="12.75" customHeight="1">
      <c r="A6" s="71" t="s">
        <v>59</v>
      </c>
      <c r="B6" s="57"/>
      <c r="C6" s="57"/>
      <c r="D6" s="41" t="s">
        <v>35</v>
      </c>
      <c r="E6" s="41" t="s">
        <v>36</v>
      </c>
      <c r="F6" s="41" t="s">
        <v>37</v>
      </c>
      <c r="G6" s="41" t="s">
        <v>38</v>
      </c>
      <c r="H6" s="41" t="s">
        <v>39</v>
      </c>
    </row>
    <row r="7" spans="1:8" ht="12.75" customHeight="1">
      <c r="A7" s="53" t="s">
        <v>6</v>
      </c>
      <c r="B7" s="53" t="s">
        <v>65</v>
      </c>
      <c r="C7" s="35" t="s">
        <v>66</v>
      </c>
      <c r="D7" s="4">
        <v>73</v>
      </c>
      <c r="E7" s="4">
        <v>76</v>
      </c>
      <c r="F7" s="4">
        <v>80</v>
      </c>
      <c r="G7" s="4">
        <v>80</v>
      </c>
      <c r="H7" s="4">
        <v>90</v>
      </c>
    </row>
    <row r="8" spans="1:8" ht="12.75" customHeight="1">
      <c r="A8" s="54"/>
      <c r="B8" s="54"/>
      <c r="C8" s="36" t="s">
        <v>67</v>
      </c>
      <c r="D8" s="5">
        <v>20</v>
      </c>
      <c r="E8" s="5">
        <v>18</v>
      </c>
      <c r="F8" s="5">
        <v>29</v>
      </c>
      <c r="G8" s="5">
        <v>29</v>
      </c>
      <c r="H8" s="5">
        <v>23</v>
      </c>
    </row>
    <row r="9" spans="1:8" ht="12.75" customHeight="1">
      <c r="A9" s="54"/>
      <c r="B9" s="54"/>
      <c r="C9" s="36" t="s">
        <v>68</v>
      </c>
      <c r="D9" s="5">
        <v>53</v>
      </c>
      <c r="E9" s="5">
        <v>58</v>
      </c>
      <c r="F9" s="5">
        <v>51</v>
      </c>
      <c r="G9" s="5">
        <v>51</v>
      </c>
      <c r="H9" s="5">
        <v>67</v>
      </c>
    </row>
    <row r="10" spans="1:8" ht="12.75" customHeight="1">
      <c r="A10" s="54"/>
      <c r="B10" s="54"/>
      <c r="C10" s="37" t="s">
        <v>69</v>
      </c>
      <c r="D10" s="6">
        <v>0</v>
      </c>
      <c r="E10" s="6">
        <v>0</v>
      </c>
      <c r="F10" s="6">
        <v>0</v>
      </c>
      <c r="G10" s="6">
        <v>0</v>
      </c>
      <c r="H10" s="6">
        <v>0</v>
      </c>
    </row>
    <row r="11" spans="1:8" ht="12.75" customHeight="1">
      <c r="A11" s="54"/>
      <c r="B11" s="54"/>
      <c r="C11" s="37" t="s">
        <v>70</v>
      </c>
      <c r="D11" s="6">
        <v>5</v>
      </c>
      <c r="E11" s="6">
        <v>1</v>
      </c>
      <c r="F11" s="6">
        <v>4</v>
      </c>
      <c r="G11" s="6">
        <v>2</v>
      </c>
      <c r="H11" s="6">
        <v>2</v>
      </c>
    </row>
    <row r="12" spans="1:8" ht="12.75" customHeight="1">
      <c r="A12" s="54"/>
      <c r="B12" s="54"/>
      <c r="C12" s="37" t="s">
        <v>71</v>
      </c>
      <c r="D12" s="6">
        <v>7</v>
      </c>
      <c r="E12" s="6">
        <v>3</v>
      </c>
      <c r="F12" s="6">
        <v>4</v>
      </c>
      <c r="G12" s="6">
        <v>5</v>
      </c>
      <c r="H12" s="6">
        <v>2</v>
      </c>
    </row>
    <row r="13" spans="1:8" ht="12.75" customHeight="1">
      <c r="A13" s="54"/>
      <c r="B13" s="54"/>
      <c r="C13" s="37" t="s">
        <v>72</v>
      </c>
      <c r="D13" s="6">
        <v>6</v>
      </c>
      <c r="E13" s="6">
        <v>14</v>
      </c>
      <c r="F13" s="6">
        <v>7</v>
      </c>
      <c r="G13" s="6">
        <v>8</v>
      </c>
      <c r="H13" s="6">
        <v>9</v>
      </c>
    </row>
    <row r="14" spans="1:8" ht="12.75" customHeight="1">
      <c r="A14" s="54"/>
      <c r="B14" s="54"/>
      <c r="C14" s="37" t="s">
        <v>73</v>
      </c>
      <c r="D14" s="6">
        <v>2</v>
      </c>
      <c r="E14" s="6">
        <v>0</v>
      </c>
      <c r="F14" s="6">
        <v>1</v>
      </c>
      <c r="G14" s="6">
        <v>2</v>
      </c>
      <c r="H14" s="6">
        <v>0</v>
      </c>
    </row>
    <row r="15" spans="1:8" ht="12.75" customHeight="1">
      <c r="A15" s="54"/>
      <c r="B15" s="54"/>
      <c r="C15" s="37" t="s">
        <v>74</v>
      </c>
      <c r="D15" s="6">
        <v>0</v>
      </c>
      <c r="E15" s="6">
        <v>0</v>
      </c>
      <c r="F15" s="6">
        <v>0</v>
      </c>
      <c r="G15" s="6">
        <v>0</v>
      </c>
      <c r="H15" s="6">
        <v>0</v>
      </c>
    </row>
    <row r="16" spans="1:8" ht="12.75" customHeight="1">
      <c r="A16" s="54"/>
      <c r="B16" s="54"/>
      <c r="C16" s="37" t="s">
        <v>75</v>
      </c>
      <c r="D16" s="6">
        <v>3</v>
      </c>
      <c r="E16" s="6">
        <v>2</v>
      </c>
      <c r="F16" s="6">
        <v>3</v>
      </c>
      <c r="G16" s="6">
        <v>3</v>
      </c>
      <c r="H16" s="6">
        <v>2</v>
      </c>
    </row>
    <row r="17" spans="1:8" ht="12.75" customHeight="1">
      <c r="A17" s="54"/>
      <c r="B17" s="54"/>
      <c r="C17" s="37" t="s">
        <v>76</v>
      </c>
      <c r="D17" s="6">
        <v>0</v>
      </c>
      <c r="E17" s="6">
        <v>0</v>
      </c>
      <c r="F17" s="6">
        <v>1</v>
      </c>
      <c r="G17" s="6">
        <v>0</v>
      </c>
      <c r="H17" s="6">
        <v>0</v>
      </c>
    </row>
    <row r="18" spans="1:8" ht="12.75" customHeight="1">
      <c r="A18" s="54"/>
      <c r="B18" s="54"/>
      <c r="C18" s="37" t="s">
        <v>77</v>
      </c>
      <c r="D18" s="6">
        <v>50</v>
      </c>
      <c r="E18" s="6">
        <v>56</v>
      </c>
      <c r="F18" s="6">
        <v>60</v>
      </c>
      <c r="G18" s="6">
        <v>60</v>
      </c>
      <c r="H18" s="6">
        <v>75</v>
      </c>
    </row>
    <row r="19" spans="1:8" ht="12.75" customHeight="1">
      <c r="A19" s="54"/>
      <c r="B19" s="54"/>
      <c r="C19" s="36" t="s">
        <v>78</v>
      </c>
      <c r="D19" s="5">
        <v>0</v>
      </c>
      <c r="E19" s="5">
        <v>0</v>
      </c>
      <c r="F19" s="5">
        <v>0</v>
      </c>
      <c r="G19" s="5">
        <v>0</v>
      </c>
      <c r="H19" s="5">
        <v>0</v>
      </c>
    </row>
    <row r="20" spans="1:8" ht="12.75" customHeight="1">
      <c r="A20" s="54"/>
      <c r="B20" s="54"/>
      <c r="C20" s="36" t="s">
        <v>79</v>
      </c>
      <c r="D20" s="5">
        <v>51</v>
      </c>
      <c r="E20" s="5">
        <v>57</v>
      </c>
      <c r="F20" s="5">
        <v>59</v>
      </c>
      <c r="G20" s="5">
        <v>55</v>
      </c>
      <c r="H20" s="5">
        <v>68</v>
      </c>
    </row>
    <row r="21" spans="1:8" ht="12.75" customHeight="1">
      <c r="A21" s="54"/>
      <c r="B21" s="54"/>
      <c r="C21" s="36" t="s">
        <v>80</v>
      </c>
      <c r="D21" s="5">
        <v>13</v>
      </c>
      <c r="E21" s="5">
        <v>15</v>
      </c>
      <c r="F21" s="5">
        <v>16</v>
      </c>
      <c r="G21" s="5">
        <v>15</v>
      </c>
      <c r="H21" s="5">
        <v>16</v>
      </c>
    </row>
    <row r="22" spans="1:8" ht="12.75" customHeight="1">
      <c r="A22" s="54"/>
      <c r="B22" s="54"/>
      <c r="C22" s="36" t="s">
        <v>81</v>
      </c>
      <c r="D22" s="5">
        <v>5</v>
      </c>
      <c r="E22" s="5">
        <v>2</v>
      </c>
      <c r="F22" s="5">
        <v>5</v>
      </c>
      <c r="G22" s="5">
        <v>8</v>
      </c>
      <c r="H22" s="5">
        <v>5</v>
      </c>
    </row>
    <row r="23" spans="1:8" ht="12.75" customHeight="1">
      <c r="A23" s="54"/>
      <c r="B23" s="54"/>
      <c r="C23" s="36" t="s">
        <v>82</v>
      </c>
      <c r="D23" s="5">
        <v>4</v>
      </c>
      <c r="E23" s="5">
        <v>2</v>
      </c>
      <c r="F23" s="5">
        <v>0</v>
      </c>
      <c r="G23" s="5">
        <v>2</v>
      </c>
      <c r="H23" s="5">
        <v>1</v>
      </c>
    </row>
    <row r="24" spans="1:8" ht="12.75" customHeight="1">
      <c r="A24" s="54"/>
      <c r="B24" s="54"/>
      <c r="C24" s="37" t="s">
        <v>83</v>
      </c>
      <c r="D24" s="7">
        <v>2566.9452054794501</v>
      </c>
      <c r="E24" s="7">
        <v>1783.03947368421</v>
      </c>
      <c r="F24" s="7">
        <v>1553.2125000000001</v>
      </c>
      <c r="G24" s="7">
        <v>2632.2249999999999</v>
      </c>
      <c r="H24" s="7">
        <v>2122.0555555555602</v>
      </c>
    </row>
    <row r="25" spans="1:8" ht="12.75" customHeight="1">
      <c r="A25" s="54"/>
      <c r="B25" s="54"/>
      <c r="C25" s="37" t="s">
        <v>84</v>
      </c>
      <c r="D25" s="6">
        <v>18</v>
      </c>
      <c r="E25" s="6">
        <v>10</v>
      </c>
      <c r="F25" s="6">
        <v>8</v>
      </c>
      <c r="G25" s="6">
        <v>21</v>
      </c>
      <c r="H25" s="6">
        <v>17</v>
      </c>
    </row>
    <row r="26" spans="1:8" ht="12.75" customHeight="1">
      <c r="A26" s="54"/>
      <c r="B26" s="54"/>
      <c r="C26" s="37" t="s">
        <v>85</v>
      </c>
      <c r="D26" s="6">
        <v>4</v>
      </c>
      <c r="E26" s="6">
        <v>5</v>
      </c>
      <c r="F26" s="6">
        <v>5</v>
      </c>
      <c r="G26" s="6">
        <v>3</v>
      </c>
      <c r="H26" s="6">
        <v>6</v>
      </c>
    </row>
    <row r="27" spans="1:8" ht="12.75" customHeight="1">
      <c r="A27" s="54"/>
      <c r="B27" s="54"/>
      <c r="C27" s="37" t="s">
        <v>86</v>
      </c>
      <c r="D27" s="6">
        <v>6</v>
      </c>
      <c r="E27" s="6">
        <v>4</v>
      </c>
      <c r="F27" s="6">
        <v>4</v>
      </c>
      <c r="G27" s="6">
        <v>2</v>
      </c>
      <c r="H27" s="6">
        <v>1</v>
      </c>
    </row>
    <row r="28" spans="1:8" ht="12.75" customHeight="1">
      <c r="A28" s="55"/>
      <c r="B28" s="55"/>
      <c r="C28" s="37" t="s">
        <v>87</v>
      </c>
      <c r="D28" s="6">
        <v>45</v>
      </c>
      <c r="E28" s="6">
        <v>56</v>
      </c>
      <c r="F28" s="6">
        <v>62</v>
      </c>
      <c r="G28" s="6">
        <v>53</v>
      </c>
      <c r="H28" s="6">
        <v>65</v>
      </c>
    </row>
  </sheetData>
  <sheetProtection algorithmName="SHA-512" hashValue="C5lW4ZwU9Vc4QEn8Ig16InZDsb5Yu+FlHq2BuM+JhiJsNSSHFj3yqut4iZAACYTLHuXe7m7mUSa/7MaufYV1Hw==" saltValue="nXMLEQh08zbrAFmEX5j9uw==" spinCount="100000" sheet="1" objects="1" scenarios="1"/>
  <mergeCells count="5">
    <mergeCell ref="A1:B1"/>
    <mergeCell ref="A5:B5"/>
    <mergeCell ref="A6:C6"/>
    <mergeCell ref="A7:A28"/>
    <mergeCell ref="B7:B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8920D-A43D-4E08-AB51-6576D6028D39}">
  <sheetPr codeName="Sheet15"/>
  <dimension ref="A2:U36"/>
  <sheetViews>
    <sheetView workbookViewId="0">
      <selection activeCell="A2" sqref="A2"/>
    </sheetView>
  </sheetViews>
  <sheetFormatPr defaultRowHeight="12.75"/>
  <sheetData>
    <row r="2" spans="1:21">
      <c r="A2" s="61" t="s">
        <v>89</v>
      </c>
      <c r="B2" s="62"/>
      <c r="C2" s="62"/>
      <c r="D2" s="62"/>
      <c r="E2" s="62"/>
      <c r="F2" s="62"/>
      <c r="G2" s="62"/>
      <c r="H2" s="62"/>
      <c r="I2" s="62"/>
      <c r="J2" s="62"/>
      <c r="K2" s="62"/>
      <c r="L2" s="62"/>
      <c r="M2" s="62"/>
      <c r="N2" s="62"/>
      <c r="O2" s="62"/>
      <c r="P2" s="62"/>
      <c r="Q2" s="62"/>
      <c r="R2" s="62"/>
      <c r="S2" s="62"/>
      <c r="T2" s="62"/>
      <c r="U2" s="63"/>
    </row>
    <row r="3" spans="1:21">
      <c r="A3" s="64"/>
      <c r="B3" s="65"/>
      <c r="C3" s="65"/>
      <c r="D3" s="65"/>
      <c r="E3" s="65"/>
      <c r="F3" s="65"/>
      <c r="G3" s="65"/>
      <c r="H3" s="65"/>
      <c r="I3" s="65"/>
      <c r="J3" s="65"/>
      <c r="K3" s="65"/>
      <c r="L3" s="65"/>
      <c r="M3" s="65"/>
      <c r="N3" s="65"/>
      <c r="O3" s="65"/>
      <c r="P3" s="65"/>
      <c r="Q3" s="65"/>
      <c r="R3" s="65"/>
      <c r="S3" s="65"/>
      <c r="T3" s="65"/>
      <c r="U3" s="66"/>
    </row>
    <row r="4" spans="1:21">
      <c r="A4" s="64"/>
      <c r="B4" s="65"/>
      <c r="C4" s="65"/>
      <c r="D4" s="65"/>
      <c r="E4" s="65"/>
      <c r="F4" s="65"/>
      <c r="G4" s="65"/>
      <c r="H4" s="65"/>
      <c r="I4" s="65"/>
      <c r="J4" s="65"/>
      <c r="K4" s="65"/>
      <c r="L4" s="65"/>
      <c r="M4" s="65"/>
      <c r="N4" s="65"/>
      <c r="O4" s="65"/>
      <c r="P4" s="65"/>
      <c r="Q4" s="65"/>
      <c r="R4" s="65"/>
      <c r="S4" s="65"/>
      <c r="T4" s="65"/>
      <c r="U4" s="66"/>
    </row>
    <row r="5" spans="1:21">
      <c r="A5" s="64"/>
      <c r="B5" s="65"/>
      <c r="C5" s="65"/>
      <c r="D5" s="65"/>
      <c r="E5" s="65"/>
      <c r="F5" s="65"/>
      <c r="G5" s="65"/>
      <c r="H5" s="65"/>
      <c r="I5" s="65"/>
      <c r="J5" s="65"/>
      <c r="K5" s="65"/>
      <c r="L5" s="65"/>
      <c r="M5" s="65"/>
      <c r="N5" s="65"/>
      <c r="O5" s="65"/>
      <c r="P5" s="65"/>
      <c r="Q5" s="65"/>
      <c r="R5" s="65"/>
      <c r="S5" s="65"/>
      <c r="T5" s="65"/>
      <c r="U5" s="66"/>
    </row>
    <row r="6" spans="1:21">
      <c r="A6" s="64"/>
      <c r="B6" s="65"/>
      <c r="C6" s="65"/>
      <c r="D6" s="65"/>
      <c r="E6" s="65"/>
      <c r="F6" s="65"/>
      <c r="G6" s="65"/>
      <c r="H6" s="65"/>
      <c r="I6" s="65"/>
      <c r="J6" s="65"/>
      <c r="K6" s="65"/>
      <c r="L6" s="65"/>
      <c r="M6" s="65"/>
      <c r="N6" s="65"/>
      <c r="O6" s="65"/>
      <c r="P6" s="65"/>
      <c r="Q6" s="65"/>
      <c r="R6" s="65"/>
      <c r="S6" s="65"/>
      <c r="T6" s="65"/>
      <c r="U6" s="66"/>
    </row>
    <row r="7" spans="1:21">
      <c r="A7" s="64"/>
      <c r="B7" s="65"/>
      <c r="C7" s="65"/>
      <c r="D7" s="65"/>
      <c r="E7" s="65"/>
      <c r="F7" s="65"/>
      <c r="G7" s="65"/>
      <c r="H7" s="65"/>
      <c r="I7" s="65"/>
      <c r="J7" s="65"/>
      <c r="K7" s="65"/>
      <c r="L7" s="65"/>
      <c r="M7" s="65"/>
      <c r="N7" s="65"/>
      <c r="O7" s="65"/>
      <c r="P7" s="65"/>
      <c r="Q7" s="65"/>
      <c r="R7" s="65"/>
      <c r="S7" s="65"/>
      <c r="T7" s="65"/>
      <c r="U7" s="66"/>
    </row>
    <row r="8" spans="1:21">
      <c r="A8" s="64"/>
      <c r="B8" s="65"/>
      <c r="C8" s="65"/>
      <c r="D8" s="65"/>
      <c r="E8" s="65"/>
      <c r="F8" s="65"/>
      <c r="G8" s="65"/>
      <c r="H8" s="65"/>
      <c r="I8" s="65"/>
      <c r="J8" s="65"/>
      <c r="K8" s="65"/>
      <c r="L8" s="65"/>
      <c r="M8" s="65"/>
      <c r="N8" s="65"/>
      <c r="O8" s="65"/>
      <c r="P8" s="65"/>
      <c r="Q8" s="65"/>
      <c r="R8" s="65"/>
      <c r="S8" s="65"/>
      <c r="T8" s="65"/>
      <c r="U8" s="66"/>
    </row>
    <row r="9" spans="1:21">
      <c r="A9" s="64"/>
      <c r="B9" s="65"/>
      <c r="C9" s="65"/>
      <c r="D9" s="65"/>
      <c r="E9" s="65"/>
      <c r="F9" s="65"/>
      <c r="G9" s="65"/>
      <c r="H9" s="65"/>
      <c r="I9" s="65"/>
      <c r="J9" s="65"/>
      <c r="K9" s="65"/>
      <c r="L9" s="65"/>
      <c r="M9" s="65"/>
      <c r="N9" s="65"/>
      <c r="O9" s="65"/>
      <c r="P9" s="65"/>
      <c r="Q9" s="65"/>
      <c r="R9" s="65"/>
      <c r="S9" s="65"/>
      <c r="T9" s="65"/>
      <c r="U9" s="66"/>
    </row>
    <row r="10" spans="1:21">
      <c r="A10" s="64"/>
      <c r="B10" s="65"/>
      <c r="C10" s="65"/>
      <c r="D10" s="65"/>
      <c r="E10" s="65"/>
      <c r="F10" s="65"/>
      <c r="G10" s="65"/>
      <c r="H10" s="65"/>
      <c r="I10" s="65"/>
      <c r="J10" s="65"/>
      <c r="K10" s="65"/>
      <c r="L10" s="65"/>
      <c r="M10" s="65"/>
      <c r="N10" s="65"/>
      <c r="O10" s="65"/>
      <c r="P10" s="65"/>
      <c r="Q10" s="65"/>
      <c r="R10" s="65"/>
      <c r="S10" s="65"/>
      <c r="T10" s="65"/>
      <c r="U10" s="66"/>
    </row>
    <row r="11" spans="1:21">
      <c r="A11" s="64"/>
      <c r="B11" s="65"/>
      <c r="C11" s="65"/>
      <c r="D11" s="65"/>
      <c r="E11" s="65"/>
      <c r="F11" s="65"/>
      <c r="G11" s="65"/>
      <c r="H11" s="65"/>
      <c r="I11" s="65"/>
      <c r="J11" s="65"/>
      <c r="K11" s="65"/>
      <c r="L11" s="65"/>
      <c r="M11" s="65"/>
      <c r="N11" s="65"/>
      <c r="O11" s="65"/>
      <c r="P11" s="65"/>
      <c r="Q11" s="65"/>
      <c r="R11" s="65"/>
      <c r="S11" s="65"/>
      <c r="T11" s="65"/>
      <c r="U11" s="66"/>
    </row>
    <row r="12" spans="1:21">
      <c r="A12" s="64"/>
      <c r="B12" s="65"/>
      <c r="C12" s="65"/>
      <c r="D12" s="65"/>
      <c r="E12" s="65"/>
      <c r="F12" s="65"/>
      <c r="G12" s="65"/>
      <c r="H12" s="65"/>
      <c r="I12" s="65"/>
      <c r="J12" s="65"/>
      <c r="K12" s="65"/>
      <c r="L12" s="65"/>
      <c r="M12" s="65"/>
      <c r="N12" s="65"/>
      <c r="O12" s="65"/>
      <c r="P12" s="65"/>
      <c r="Q12" s="65"/>
      <c r="R12" s="65"/>
      <c r="S12" s="65"/>
      <c r="T12" s="65"/>
      <c r="U12" s="66"/>
    </row>
    <row r="13" spans="1:21">
      <c r="A13" s="64"/>
      <c r="B13" s="65"/>
      <c r="C13" s="65"/>
      <c r="D13" s="65"/>
      <c r="E13" s="65"/>
      <c r="F13" s="65"/>
      <c r="G13" s="65"/>
      <c r="H13" s="65"/>
      <c r="I13" s="65"/>
      <c r="J13" s="65"/>
      <c r="K13" s="65"/>
      <c r="L13" s="65"/>
      <c r="M13" s="65"/>
      <c r="N13" s="65"/>
      <c r="O13" s="65"/>
      <c r="P13" s="65"/>
      <c r="Q13" s="65"/>
      <c r="R13" s="65"/>
      <c r="S13" s="65"/>
      <c r="T13" s="65"/>
      <c r="U13" s="66"/>
    </row>
    <row r="14" spans="1:21">
      <c r="A14" s="64"/>
      <c r="B14" s="65"/>
      <c r="C14" s="65"/>
      <c r="D14" s="65"/>
      <c r="E14" s="65"/>
      <c r="F14" s="65"/>
      <c r="G14" s="65"/>
      <c r="H14" s="65"/>
      <c r="I14" s="65"/>
      <c r="J14" s="65"/>
      <c r="K14" s="65"/>
      <c r="L14" s="65"/>
      <c r="M14" s="65"/>
      <c r="N14" s="65"/>
      <c r="O14" s="65"/>
      <c r="P14" s="65"/>
      <c r="Q14" s="65"/>
      <c r="R14" s="65"/>
      <c r="S14" s="65"/>
      <c r="T14" s="65"/>
      <c r="U14" s="66"/>
    </row>
    <row r="15" spans="1:21">
      <c r="A15" s="64"/>
      <c r="B15" s="65"/>
      <c r="C15" s="65"/>
      <c r="D15" s="65"/>
      <c r="E15" s="65"/>
      <c r="F15" s="65"/>
      <c r="G15" s="65"/>
      <c r="H15" s="65"/>
      <c r="I15" s="65"/>
      <c r="J15" s="65"/>
      <c r="K15" s="65"/>
      <c r="L15" s="65"/>
      <c r="M15" s="65"/>
      <c r="N15" s="65"/>
      <c r="O15" s="65"/>
      <c r="P15" s="65"/>
      <c r="Q15" s="65"/>
      <c r="R15" s="65"/>
      <c r="S15" s="65"/>
      <c r="T15" s="65"/>
      <c r="U15" s="66"/>
    </row>
    <row r="16" spans="1:21">
      <c r="A16" s="64"/>
      <c r="B16" s="65"/>
      <c r="C16" s="65"/>
      <c r="D16" s="65"/>
      <c r="E16" s="65"/>
      <c r="F16" s="65"/>
      <c r="G16" s="65"/>
      <c r="H16" s="65"/>
      <c r="I16" s="65"/>
      <c r="J16" s="65"/>
      <c r="K16" s="65"/>
      <c r="L16" s="65"/>
      <c r="M16" s="65"/>
      <c r="N16" s="65"/>
      <c r="O16" s="65"/>
      <c r="P16" s="65"/>
      <c r="Q16" s="65"/>
      <c r="R16" s="65"/>
      <c r="S16" s="65"/>
      <c r="T16" s="65"/>
      <c r="U16" s="66"/>
    </row>
    <row r="17" spans="1:21">
      <c r="A17" s="64"/>
      <c r="B17" s="65"/>
      <c r="C17" s="65"/>
      <c r="D17" s="65"/>
      <c r="E17" s="65"/>
      <c r="F17" s="65"/>
      <c r="G17" s="65"/>
      <c r="H17" s="65"/>
      <c r="I17" s="65"/>
      <c r="J17" s="65"/>
      <c r="K17" s="65"/>
      <c r="L17" s="65"/>
      <c r="M17" s="65"/>
      <c r="N17" s="65"/>
      <c r="O17" s="65"/>
      <c r="P17" s="65"/>
      <c r="Q17" s="65"/>
      <c r="R17" s="65"/>
      <c r="S17" s="65"/>
      <c r="T17" s="65"/>
      <c r="U17" s="66"/>
    </row>
    <row r="18" spans="1:21">
      <c r="A18" s="64"/>
      <c r="B18" s="65"/>
      <c r="C18" s="65"/>
      <c r="D18" s="65"/>
      <c r="E18" s="65"/>
      <c r="F18" s="65"/>
      <c r="G18" s="65"/>
      <c r="H18" s="65"/>
      <c r="I18" s="65"/>
      <c r="J18" s="65"/>
      <c r="K18" s="65"/>
      <c r="L18" s="65"/>
      <c r="M18" s="65"/>
      <c r="N18" s="65"/>
      <c r="O18" s="65"/>
      <c r="P18" s="65"/>
      <c r="Q18" s="65"/>
      <c r="R18" s="65"/>
      <c r="S18" s="65"/>
      <c r="T18" s="65"/>
      <c r="U18" s="66"/>
    </row>
    <row r="19" spans="1:21">
      <c r="A19" s="64"/>
      <c r="B19" s="65"/>
      <c r="C19" s="65"/>
      <c r="D19" s="65"/>
      <c r="E19" s="65"/>
      <c r="F19" s="65"/>
      <c r="G19" s="65"/>
      <c r="H19" s="65"/>
      <c r="I19" s="65"/>
      <c r="J19" s="65"/>
      <c r="K19" s="65"/>
      <c r="L19" s="65"/>
      <c r="M19" s="65"/>
      <c r="N19" s="65"/>
      <c r="O19" s="65"/>
      <c r="P19" s="65"/>
      <c r="Q19" s="65"/>
      <c r="R19" s="65"/>
      <c r="S19" s="65"/>
      <c r="T19" s="65"/>
      <c r="U19" s="66"/>
    </row>
    <row r="20" spans="1:21">
      <c r="A20" s="64"/>
      <c r="B20" s="65"/>
      <c r="C20" s="65"/>
      <c r="D20" s="65"/>
      <c r="E20" s="65"/>
      <c r="F20" s="65"/>
      <c r="G20" s="65"/>
      <c r="H20" s="65"/>
      <c r="I20" s="65"/>
      <c r="J20" s="65"/>
      <c r="K20" s="65"/>
      <c r="L20" s="65"/>
      <c r="M20" s="65"/>
      <c r="N20" s="65"/>
      <c r="O20" s="65"/>
      <c r="P20" s="65"/>
      <c r="Q20" s="65"/>
      <c r="R20" s="65"/>
      <c r="S20" s="65"/>
      <c r="T20" s="65"/>
      <c r="U20" s="66"/>
    </row>
    <row r="21" spans="1:21">
      <c r="A21" s="64"/>
      <c r="B21" s="65"/>
      <c r="C21" s="65"/>
      <c r="D21" s="65"/>
      <c r="E21" s="65"/>
      <c r="F21" s="65"/>
      <c r="G21" s="65"/>
      <c r="H21" s="65"/>
      <c r="I21" s="65"/>
      <c r="J21" s="65"/>
      <c r="K21" s="65"/>
      <c r="L21" s="65"/>
      <c r="M21" s="65"/>
      <c r="N21" s="65"/>
      <c r="O21" s="65"/>
      <c r="P21" s="65"/>
      <c r="Q21" s="65"/>
      <c r="R21" s="65"/>
      <c r="S21" s="65"/>
      <c r="T21" s="65"/>
      <c r="U21" s="66"/>
    </row>
    <row r="22" spans="1:21">
      <c r="A22" s="64"/>
      <c r="B22" s="65"/>
      <c r="C22" s="65"/>
      <c r="D22" s="65"/>
      <c r="E22" s="65"/>
      <c r="F22" s="65"/>
      <c r="G22" s="65"/>
      <c r="H22" s="65"/>
      <c r="I22" s="65"/>
      <c r="J22" s="65"/>
      <c r="K22" s="65"/>
      <c r="L22" s="65"/>
      <c r="M22" s="65"/>
      <c r="N22" s="65"/>
      <c r="O22" s="65"/>
      <c r="P22" s="65"/>
      <c r="Q22" s="65"/>
      <c r="R22" s="65"/>
      <c r="S22" s="65"/>
      <c r="T22" s="65"/>
      <c r="U22" s="66"/>
    </row>
    <row r="23" spans="1:21">
      <c r="A23" s="64"/>
      <c r="B23" s="65"/>
      <c r="C23" s="65"/>
      <c r="D23" s="65"/>
      <c r="E23" s="65"/>
      <c r="F23" s="65"/>
      <c r="G23" s="65"/>
      <c r="H23" s="65"/>
      <c r="I23" s="65"/>
      <c r="J23" s="65"/>
      <c r="K23" s="65"/>
      <c r="L23" s="65"/>
      <c r="M23" s="65"/>
      <c r="N23" s="65"/>
      <c r="O23" s="65"/>
      <c r="P23" s="65"/>
      <c r="Q23" s="65"/>
      <c r="R23" s="65"/>
      <c r="S23" s="65"/>
      <c r="T23" s="65"/>
      <c r="U23" s="66"/>
    </row>
    <row r="24" spans="1:21">
      <c r="A24" s="64"/>
      <c r="B24" s="65"/>
      <c r="C24" s="65"/>
      <c r="D24" s="65"/>
      <c r="E24" s="65"/>
      <c r="F24" s="65"/>
      <c r="G24" s="65"/>
      <c r="H24" s="65"/>
      <c r="I24" s="65"/>
      <c r="J24" s="65"/>
      <c r="K24" s="65"/>
      <c r="L24" s="65"/>
      <c r="M24" s="65"/>
      <c r="N24" s="65"/>
      <c r="O24" s="65"/>
      <c r="P24" s="65"/>
      <c r="Q24" s="65"/>
      <c r="R24" s="65"/>
      <c r="S24" s="65"/>
      <c r="T24" s="65"/>
      <c r="U24" s="66"/>
    </row>
    <row r="25" spans="1:21">
      <c r="A25" s="64"/>
      <c r="B25" s="65"/>
      <c r="C25" s="65"/>
      <c r="D25" s="65"/>
      <c r="E25" s="65"/>
      <c r="F25" s="65"/>
      <c r="G25" s="65"/>
      <c r="H25" s="65"/>
      <c r="I25" s="65"/>
      <c r="J25" s="65"/>
      <c r="K25" s="65"/>
      <c r="L25" s="65"/>
      <c r="M25" s="65"/>
      <c r="N25" s="65"/>
      <c r="O25" s="65"/>
      <c r="P25" s="65"/>
      <c r="Q25" s="65"/>
      <c r="R25" s="65"/>
      <c r="S25" s="65"/>
      <c r="T25" s="65"/>
      <c r="U25" s="66"/>
    </row>
    <row r="26" spans="1:21">
      <c r="A26" s="64"/>
      <c r="B26" s="65"/>
      <c r="C26" s="65"/>
      <c r="D26" s="65"/>
      <c r="E26" s="65"/>
      <c r="F26" s="65"/>
      <c r="G26" s="65"/>
      <c r="H26" s="65"/>
      <c r="I26" s="65"/>
      <c r="J26" s="65"/>
      <c r="K26" s="65"/>
      <c r="L26" s="65"/>
      <c r="M26" s="65"/>
      <c r="N26" s="65"/>
      <c r="O26" s="65"/>
      <c r="P26" s="65"/>
      <c r="Q26" s="65"/>
      <c r="R26" s="65"/>
      <c r="S26" s="65"/>
      <c r="T26" s="65"/>
      <c r="U26" s="66"/>
    </row>
    <row r="27" spans="1:21">
      <c r="A27" s="64"/>
      <c r="B27" s="65"/>
      <c r="C27" s="65"/>
      <c r="D27" s="65"/>
      <c r="E27" s="65"/>
      <c r="F27" s="65"/>
      <c r="G27" s="65"/>
      <c r="H27" s="65"/>
      <c r="I27" s="65"/>
      <c r="J27" s="65"/>
      <c r="K27" s="65"/>
      <c r="L27" s="65"/>
      <c r="M27" s="65"/>
      <c r="N27" s="65"/>
      <c r="O27" s="65"/>
      <c r="P27" s="65"/>
      <c r="Q27" s="65"/>
      <c r="R27" s="65"/>
      <c r="S27" s="65"/>
      <c r="T27" s="65"/>
      <c r="U27" s="66"/>
    </row>
    <row r="28" spans="1:21">
      <c r="A28" s="64"/>
      <c r="B28" s="65"/>
      <c r="C28" s="65"/>
      <c r="D28" s="65"/>
      <c r="E28" s="65"/>
      <c r="F28" s="65"/>
      <c r="G28" s="65"/>
      <c r="H28" s="65"/>
      <c r="I28" s="65"/>
      <c r="J28" s="65"/>
      <c r="K28" s="65"/>
      <c r="L28" s="65"/>
      <c r="M28" s="65"/>
      <c r="N28" s="65"/>
      <c r="O28" s="65"/>
      <c r="P28" s="65"/>
      <c r="Q28" s="65"/>
      <c r="R28" s="65"/>
      <c r="S28" s="65"/>
      <c r="T28" s="65"/>
      <c r="U28" s="66"/>
    </row>
    <row r="29" spans="1:21">
      <c r="A29" s="64"/>
      <c r="B29" s="65"/>
      <c r="C29" s="65"/>
      <c r="D29" s="65"/>
      <c r="E29" s="65"/>
      <c r="F29" s="65"/>
      <c r="G29" s="65"/>
      <c r="H29" s="65"/>
      <c r="I29" s="65"/>
      <c r="J29" s="65"/>
      <c r="K29" s="65"/>
      <c r="L29" s="65"/>
      <c r="M29" s="65"/>
      <c r="N29" s="65"/>
      <c r="O29" s="65"/>
      <c r="P29" s="65"/>
      <c r="Q29" s="65"/>
      <c r="R29" s="65"/>
      <c r="S29" s="65"/>
      <c r="T29" s="65"/>
      <c r="U29" s="66"/>
    </row>
    <row r="30" spans="1:21">
      <c r="A30" s="64"/>
      <c r="B30" s="65"/>
      <c r="C30" s="65"/>
      <c r="D30" s="65"/>
      <c r="E30" s="65"/>
      <c r="F30" s="65"/>
      <c r="G30" s="65"/>
      <c r="H30" s="65"/>
      <c r="I30" s="65"/>
      <c r="J30" s="65"/>
      <c r="K30" s="65"/>
      <c r="L30" s="65"/>
      <c r="M30" s="65"/>
      <c r="N30" s="65"/>
      <c r="O30" s="65"/>
      <c r="P30" s="65"/>
      <c r="Q30" s="65"/>
      <c r="R30" s="65"/>
      <c r="S30" s="65"/>
      <c r="T30" s="65"/>
      <c r="U30" s="66"/>
    </row>
    <row r="31" spans="1:21">
      <c r="A31" s="64"/>
      <c r="B31" s="65"/>
      <c r="C31" s="65"/>
      <c r="D31" s="65"/>
      <c r="E31" s="65"/>
      <c r="F31" s="65"/>
      <c r="G31" s="65"/>
      <c r="H31" s="65"/>
      <c r="I31" s="65"/>
      <c r="J31" s="65"/>
      <c r="K31" s="65"/>
      <c r="L31" s="65"/>
      <c r="M31" s="65"/>
      <c r="N31" s="65"/>
      <c r="O31" s="65"/>
      <c r="P31" s="65"/>
      <c r="Q31" s="65"/>
      <c r="R31" s="65"/>
      <c r="S31" s="65"/>
      <c r="T31" s="65"/>
      <c r="U31" s="66"/>
    </row>
    <row r="32" spans="1:21">
      <c r="A32" s="64"/>
      <c r="B32" s="65"/>
      <c r="C32" s="65"/>
      <c r="D32" s="65"/>
      <c r="E32" s="65"/>
      <c r="F32" s="65"/>
      <c r="G32" s="65"/>
      <c r="H32" s="65"/>
      <c r="I32" s="65"/>
      <c r="J32" s="65"/>
      <c r="K32" s="65"/>
      <c r="L32" s="65"/>
      <c r="M32" s="65"/>
      <c r="N32" s="65"/>
      <c r="O32" s="65"/>
      <c r="P32" s="65"/>
      <c r="Q32" s="65"/>
      <c r="R32" s="65"/>
      <c r="S32" s="65"/>
      <c r="T32" s="65"/>
      <c r="U32" s="66"/>
    </row>
    <row r="33" spans="1:21">
      <c r="A33" s="64"/>
      <c r="B33" s="65"/>
      <c r="C33" s="65"/>
      <c r="D33" s="65"/>
      <c r="E33" s="65"/>
      <c r="F33" s="65"/>
      <c r="G33" s="65"/>
      <c r="H33" s="65"/>
      <c r="I33" s="65"/>
      <c r="J33" s="65"/>
      <c r="K33" s="65"/>
      <c r="L33" s="65"/>
      <c r="M33" s="65"/>
      <c r="N33" s="65"/>
      <c r="O33" s="65"/>
      <c r="P33" s="65"/>
      <c r="Q33" s="65"/>
      <c r="R33" s="65"/>
      <c r="S33" s="65"/>
      <c r="T33" s="65"/>
      <c r="U33" s="66"/>
    </row>
    <row r="34" spans="1:21">
      <c r="A34" s="64"/>
      <c r="B34" s="65"/>
      <c r="C34" s="65"/>
      <c r="D34" s="65"/>
      <c r="E34" s="65"/>
      <c r="F34" s="65"/>
      <c r="G34" s="65"/>
      <c r="H34" s="65"/>
      <c r="I34" s="65"/>
      <c r="J34" s="65"/>
      <c r="K34" s="65"/>
      <c r="L34" s="65"/>
      <c r="M34" s="65"/>
      <c r="N34" s="65"/>
      <c r="O34" s="65"/>
      <c r="P34" s="65"/>
      <c r="Q34" s="65"/>
      <c r="R34" s="65"/>
      <c r="S34" s="65"/>
      <c r="T34" s="65"/>
      <c r="U34" s="66"/>
    </row>
    <row r="35" spans="1:21">
      <c r="A35" s="64"/>
      <c r="B35" s="65"/>
      <c r="C35" s="65"/>
      <c r="D35" s="65"/>
      <c r="E35" s="65"/>
      <c r="F35" s="65"/>
      <c r="G35" s="65"/>
      <c r="H35" s="65"/>
      <c r="I35" s="65"/>
      <c r="J35" s="65"/>
      <c r="K35" s="65"/>
      <c r="L35" s="65"/>
      <c r="M35" s="65"/>
      <c r="N35" s="65"/>
      <c r="O35" s="65"/>
      <c r="P35" s="65"/>
      <c r="Q35" s="65"/>
      <c r="R35" s="65"/>
      <c r="S35" s="65"/>
      <c r="T35" s="65"/>
      <c r="U35" s="66"/>
    </row>
    <row r="36" spans="1:21">
      <c r="A36" s="67"/>
      <c r="B36" s="68"/>
      <c r="C36" s="68"/>
      <c r="D36" s="68"/>
      <c r="E36" s="68"/>
      <c r="F36" s="68"/>
      <c r="G36" s="68"/>
      <c r="H36" s="68"/>
      <c r="I36" s="68"/>
      <c r="J36" s="68"/>
      <c r="K36" s="68"/>
      <c r="L36" s="68"/>
      <c r="M36" s="68"/>
      <c r="N36" s="68"/>
      <c r="O36" s="68"/>
      <c r="P36" s="68"/>
      <c r="Q36" s="68"/>
      <c r="R36" s="68"/>
      <c r="S36" s="68"/>
      <c r="T36" s="68"/>
      <c r="U36" s="69"/>
    </row>
  </sheetData>
  <mergeCells count="1">
    <mergeCell ref="A2:U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vt:i4>
      </vt:variant>
    </vt:vector>
  </HeadingPairs>
  <TitlesOfParts>
    <vt:vector size="29" baseType="lpstr">
      <vt:lpstr>Introduction</vt:lpstr>
      <vt:lpstr>Overview</vt:lpstr>
      <vt:lpstr>Program Assessment</vt:lpstr>
      <vt:lpstr>Post-Graduate Success</vt:lpstr>
      <vt:lpstr>Post-Graduate Success Comments</vt:lpstr>
      <vt:lpstr>Enrollment</vt:lpstr>
      <vt:lpstr>Enrollment Comments</vt:lpstr>
      <vt:lpstr>Degrees Awarded</vt:lpstr>
      <vt:lpstr>Degrees Awarded Comments</vt:lpstr>
      <vt:lpstr>Retention Rate (First-Year)</vt:lpstr>
      <vt:lpstr>Retention Rate (First-Yr) Comm.</vt:lpstr>
      <vt:lpstr>Retention Rate (Transfer)</vt:lpstr>
      <vt:lpstr>Retention Rate (Transfer) Comm.</vt:lpstr>
      <vt:lpstr>6-Yr Grad Rate (First-Year)</vt:lpstr>
      <vt:lpstr>6-Yr Grad Rate (First-Yr) Comm.</vt:lpstr>
      <vt:lpstr>6-Yr Grad Rate (Trasfer) Comm.</vt:lpstr>
      <vt:lpstr>6-Yr Grad Rate (Transfer)</vt:lpstr>
      <vt:lpstr>Faculty</vt:lpstr>
      <vt:lpstr>Faculty Comments</vt:lpstr>
      <vt:lpstr>Constituent Feedback</vt:lpstr>
      <vt:lpstr>Summary</vt:lpstr>
      <vt:lpstr>Recommendation by Chair</vt:lpstr>
      <vt:lpstr>Recommendation by College Com</vt:lpstr>
      <vt:lpstr>Recommendation by Dean</vt:lpstr>
      <vt:lpstr>Introduction!Print_Area</vt:lpstr>
      <vt:lpstr>'Recommendation by Chair'!Print_Area</vt:lpstr>
      <vt:lpstr>'Recommendation by College Com'!Print_Area</vt:lpstr>
      <vt:lpstr>'Recommendation by Dean'!Print_Area</vt:lpstr>
      <vt:lpstr>Summary!Print_Area</vt:lpstr>
    </vt:vector>
  </TitlesOfParts>
  <Manager/>
  <Company>IBM Incorporated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Jaweed Mohammed</dc:creator>
  <cp:keywords/>
  <dc:description/>
  <cp:lastModifiedBy>Carl Brun</cp:lastModifiedBy>
  <cp:revision/>
  <dcterms:created xsi:type="dcterms:W3CDTF">2019-12-14T08:42:44Z</dcterms:created>
  <dcterms:modified xsi:type="dcterms:W3CDTF">2023-02-14T16:42:54Z</dcterms:modified>
  <cp:category/>
  <cp:contentStatus/>
</cp:coreProperties>
</file>