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SSI 2010" sheetId="1" r:id="rId1"/>
  </sheets>
  <definedNames/>
  <calcPr fullCalcOnLoad="1"/>
</workbook>
</file>

<file path=xl/sharedStrings.xml><?xml version="1.0" encoding="utf-8"?>
<sst xmlns="http://schemas.openxmlformats.org/spreadsheetml/2006/main" count="784" uniqueCount="448">
  <si>
    <t>Scale</t>
  </si>
  <si>
    <t>Importance</t>
  </si>
  <si>
    <t>Satisfaction</t>
  </si>
  <si>
    <t>Gap</t>
  </si>
  <si>
    <t>6.14  </t>
  </si>
  <si>
    <t> 5.19 </t>
  </si>
  <si>
    <t>0.95 </t>
  </si>
  <si>
    <t>6.15  </t>
  </si>
  <si>
    <t xml:space="preserve"> 4.87 </t>
  </si>
  <si>
    <t>1.28 </t>
  </si>
  <si>
    <t>1. Most students feel a sense of belonging here.</t>
  </si>
  <si>
    <t>5.71  </t>
  </si>
  <si>
    <t xml:space="preserve"> 4.91 </t>
  </si>
  <si>
    <t>0.80 </t>
  </si>
  <si>
    <t>5.57  </t>
  </si>
  <si>
    <t xml:space="preserve"> 4.67 </t>
  </si>
  <si>
    <t>0.90 </t>
  </si>
  <si>
    <t>2. The campus staff are caring and helpful.</t>
  </si>
  <si>
    <t>6.36  </t>
  </si>
  <si>
    <t> 5.29</t>
  </si>
  <si>
    <t>1.07 </t>
  </si>
  <si>
    <t>6.42  </t>
  </si>
  <si>
    <t> 4.98</t>
  </si>
  <si>
    <t>1.44 </t>
  </si>
  <si>
    <t>10. Administrators are approachable to students.</t>
  </si>
  <si>
    <t>5.85  </t>
  </si>
  <si>
    <t xml:space="preserve"> 5.04 </t>
  </si>
  <si>
    <t>0.81 </t>
  </si>
  <si>
    <t>5.95  </t>
  </si>
  <si>
    <t xml:space="preserve"> 4.69 </t>
  </si>
  <si>
    <t>1.26 </t>
  </si>
  <si>
    <t>29. It is an enjoyable experience to be a student on this campus.</t>
  </si>
  <si>
    <t>6.37  </t>
  </si>
  <si>
    <t xml:space="preserve"> 5.34 </t>
  </si>
  <si>
    <t>1.03 </t>
  </si>
  <si>
    <t>6.38  </t>
  </si>
  <si>
    <t xml:space="preserve"> 5.05 </t>
  </si>
  <si>
    <t>1.33 </t>
  </si>
  <si>
    <t>45. Students are made to feel welcome on this campus.</t>
  </si>
  <si>
    <t>6.20  </t>
  </si>
  <si>
    <t xml:space="preserve"> 5.40 </t>
  </si>
  <si>
    <t>6.25  </t>
  </si>
  <si>
    <t> 5.10</t>
  </si>
  <si>
    <t>1.15 </t>
  </si>
  <si>
    <t>59. This institution shows concern for students as individuals.</t>
  </si>
  <si>
    <t>6.33  </t>
  </si>
  <si>
    <t> 5.15</t>
  </si>
  <si>
    <t>1.18 </t>
  </si>
  <si>
    <t>6.34  </t>
  </si>
  <si>
    <t xml:space="preserve"> 4.75 </t>
  </si>
  <si>
    <t>1.59 </t>
  </si>
  <si>
    <t>Campus Life</t>
  </si>
  <si>
    <t>5.65  </t>
  </si>
  <si>
    <t xml:space="preserve"> 5.10 </t>
  </si>
  <si>
    <t>0.55 </t>
  </si>
  <si>
    <t>5.67  </t>
  </si>
  <si>
    <t> 4.86</t>
  </si>
  <si>
    <t>9. A variety of intramural activities are offered.</t>
  </si>
  <si>
    <t>4.67  </t>
  </si>
  <si>
    <t xml:space="preserve"> 5.16 </t>
  </si>
  <si>
    <t>-0.49 </t>
  </si>
  <si>
    <t>4.58  </t>
  </si>
  <si>
    <t xml:space="preserve"> 4.98 </t>
  </si>
  <si>
    <t>-0.40 </t>
  </si>
  <si>
    <t>23. Living conditions in the residence halls are comfortable (adequate space, lighting, heat, air, etc.)</t>
  </si>
  <si>
    <t>5.88  </t>
  </si>
  <si>
    <t>1.02 </t>
  </si>
  <si>
    <t>6.05  </t>
  </si>
  <si>
    <t xml:space="preserve"> 4.73 </t>
  </si>
  <si>
    <t>1.32 </t>
  </si>
  <si>
    <t>24. The intercollegiate athletic programs contribute to a strong sense of school spirit.</t>
  </si>
  <si>
    <t>5.02  </t>
  </si>
  <si>
    <t xml:space="preserve"> 4.52 </t>
  </si>
  <si>
    <t>0.50 </t>
  </si>
  <si>
    <t>5.12  </t>
  </si>
  <si>
    <t xml:space="preserve"> 4.57 </t>
  </si>
  <si>
    <t>30. Residence hall staff are concerned about me as an individual.</t>
  </si>
  <si>
    <t>5.66  </t>
  </si>
  <si>
    <t xml:space="preserve"> 4.85 </t>
  </si>
  <si>
    <t>5.58  </t>
  </si>
  <si>
    <t xml:space="preserve"> 4.61 </t>
  </si>
  <si>
    <t>0.97 </t>
  </si>
  <si>
    <t>31. Males and females have equal opportunities to participate in intercollegiate athletics.</t>
  </si>
  <si>
    <t>5.43  </t>
  </si>
  <si>
    <t xml:space="preserve"> 5.57 </t>
  </si>
  <si>
    <t>-0.14 </t>
  </si>
  <si>
    <t>5.51  </t>
  </si>
  <si>
    <t xml:space="preserve"> 5.37 </t>
  </si>
  <si>
    <t>0.14 </t>
  </si>
  <si>
    <t>38. There is an adequate selection of food available in the cafeteria.</t>
  </si>
  <si>
    <t>5.91  </t>
  </si>
  <si>
    <t xml:space="preserve"> 4.96 </t>
  </si>
  <si>
    <t>5.92  </t>
  </si>
  <si>
    <t xml:space="preserve"> 4.79 </t>
  </si>
  <si>
    <t>1.13 </t>
  </si>
  <si>
    <t>40. Residence hall regulations are reasonable.</t>
  </si>
  <si>
    <t>5.78  </t>
  </si>
  <si>
    <t> 5.17</t>
  </si>
  <si>
    <t>0.61 </t>
  </si>
  <si>
    <t>5.79  </t>
  </si>
  <si>
    <t xml:space="preserve"> 4.88 </t>
  </si>
  <si>
    <t>0.91 </t>
  </si>
  <si>
    <t>42. There are a sufficient number of weekend activities for students.</t>
  </si>
  <si>
    <t>5.20  </t>
  </si>
  <si>
    <t> 4.24</t>
  </si>
  <si>
    <t>0.96 </t>
  </si>
  <si>
    <t xml:space="preserve"> 3.90 </t>
  </si>
  <si>
    <t>1.30 </t>
  </si>
  <si>
    <t>46. I can easily get involved in campus organizations.</t>
  </si>
  <si>
    <t> 5.23</t>
  </si>
  <si>
    <t>0.42 </t>
  </si>
  <si>
    <t>5.72  </t>
  </si>
  <si>
    <t> 5.14</t>
  </si>
  <si>
    <t>0.58 </t>
  </si>
  <si>
    <t>52. The student center is a comfortable place for students to spend their leisure time.</t>
  </si>
  <si>
    <t>5.80  </t>
  </si>
  <si>
    <t xml:space="preserve"> 5.56 </t>
  </si>
  <si>
    <t>0.24 </t>
  </si>
  <si>
    <t>5.81  </t>
  </si>
  <si>
    <t xml:space="preserve"> 5.07 </t>
  </si>
  <si>
    <t>0.74 </t>
  </si>
  <si>
    <t>56. The student handbook provides helpful information about campus life.</t>
  </si>
  <si>
    <t>5.52  </t>
  </si>
  <si>
    <t> 5.06</t>
  </si>
  <si>
    <t>0.46 </t>
  </si>
  <si>
    <t xml:space="preserve"> 4.86 </t>
  </si>
  <si>
    <t>0.66 </t>
  </si>
  <si>
    <t>63. Student disciplinary procedures are fair.</t>
  </si>
  <si>
    <t>6.11  </t>
  </si>
  <si>
    <t xml:space="preserve"> 5.52 </t>
  </si>
  <si>
    <t>0.59 </t>
  </si>
  <si>
    <t xml:space="preserve"> 5.24 </t>
  </si>
  <si>
    <t>0.87 </t>
  </si>
  <si>
    <t>64. New student orientation services help students adjust to college.</t>
  </si>
  <si>
    <t xml:space="preserve"> 4.90 </t>
  </si>
  <si>
    <t>1.01 </t>
  </si>
  <si>
    <t>67. Freedom of expression is protected on campus.</t>
  </si>
  <si>
    <t> 5.66</t>
  </si>
  <si>
    <t>0.48 </t>
  </si>
  <si>
    <t xml:space="preserve"> 5.39 </t>
  </si>
  <si>
    <t>73. Student activities fees are put to good use.</t>
  </si>
  <si>
    <t>6.07  </t>
  </si>
  <si>
    <t xml:space="preserve"> 4.78 </t>
  </si>
  <si>
    <t>1.29 </t>
  </si>
  <si>
    <t>6.16  </t>
  </si>
  <si>
    <t> 4.18</t>
  </si>
  <si>
    <t>1.98 </t>
  </si>
  <si>
    <t>6.44  </t>
  </si>
  <si>
    <t xml:space="preserve"> 5.43 </t>
  </si>
  <si>
    <t>6.49  </t>
  </si>
  <si>
    <t xml:space="preserve"> 5.21 </t>
  </si>
  <si>
    <t>3. Faculty care about me as an individual.</t>
  </si>
  <si>
    <t>6.06  </t>
  </si>
  <si>
    <t> 5.00</t>
  </si>
  <si>
    <t>1.06 </t>
  </si>
  <si>
    <t> 4.79</t>
  </si>
  <si>
    <t>1.37 </t>
  </si>
  <si>
    <t>8. The content of the courses within my major is valuable.</t>
  </si>
  <si>
    <t>6.65  </t>
  </si>
  <si>
    <t> 5.38  </t>
  </si>
  <si>
    <t>1.27 </t>
  </si>
  <si>
    <t>6.71  </t>
  </si>
  <si>
    <t xml:space="preserve"> 5.19 </t>
  </si>
  <si>
    <t>1.52 </t>
  </si>
  <si>
    <t>16. The instruction in my major field is excellent.</t>
  </si>
  <si>
    <t>6.63  </t>
  </si>
  <si>
    <t> 5.44  </t>
  </si>
  <si>
    <t>1.19 </t>
  </si>
  <si>
    <t>6.69  </t>
  </si>
  <si>
    <t xml:space="preserve"> 5.20 </t>
  </si>
  <si>
    <t>1.49 </t>
  </si>
  <si>
    <t>25. Faculty are fair and unbiased in their treatment of individual students.</t>
  </si>
  <si>
    <t>6.43  </t>
  </si>
  <si>
    <t> 5.38</t>
  </si>
  <si>
    <t>1.05 </t>
  </si>
  <si>
    <t>6.53  </t>
  </si>
  <si>
    <t xml:space="preserve"> 5.02 </t>
  </si>
  <si>
    <t>1.51 </t>
  </si>
  <si>
    <t>39. I am able to experience intellectual growth here.</t>
  </si>
  <si>
    <t>6.48  </t>
  </si>
  <si>
    <t xml:space="preserve"> 5.74 </t>
  </si>
  <si>
    <t xml:space="preserve"> 5.55 </t>
  </si>
  <si>
    <t>0.98 </t>
  </si>
  <si>
    <t>41. There is a commitment to academic excellence on this campus.</t>
  </si>
  <si>
    <t xml:space="preserve"> 5.47 </t>
  </si>
  <si>
    <t>6.45  </t>
  </si>
  <si>
    <t> 5.24</t>
  </si>
  <si>
    <t>1.21 </t>
  </si>
  <si>
    <t>47. Faculty provide timely feedback about student progress in a course.</t>
  </si>
  <si>
    <t>6.41  </t>
  </si>
  <si>
    <t xml:space="preserve"> 5.09 </t>
  </si>
  <si>
    <t>6.46  </t>
  </si>
  <si>
    <t>1.50 </t>
  </si>
  <si>
    <t>53. Faculty take into consideration student differences as they teach a course.</t>
  </si>
  <si>
    <t>1.08 </t>
  </si>
  <si>
    <t>6.21  </t>
  </si>
  <si>
    <t xml:space="preserve"> 4.83 </t>
  </si>
  <si>
    <t>1.38 </t>
  </si>
  <si>
    <t>58. The quality of instruction I receive in most of my classes is excellent.</t>
  </si>
  <si>
    <t>6.64  </t>
  </si>
  <si>
    <t xml:space="preserve"> 5.45 </t>
  </si>
  <si>
    <t xml:space="preserve"> 5.23 </t>
  </si>
  <si>
    <t>1.42 </t>
  </si>
  <si>
    <t>61. Adjunct faculty are competent as classroom instructors.</t>
  </si>
  <si>
    <t>6.35  </t>
  </si>
  <si>
    <t xml:space="preserve"> 5.49 </t>
  </si>
  <si>
    <t>0.86 </t>
  </si>
  <si>
    <t>65. Faculty are usually available after class and during office hours.</t>
  </si>
  <si>
    <t>6.40  </t>
  </si>
  <si>
    <t xml:space="preserve"> 5.80 </t>
  </si>
  <si>
    <t>0.60 </t>
  </si>
  <si>
    <t>0.85 </t>
  </si>
  <si>
    <t>68. Nearly all of the faculty are knowledgeable in their field.</t>
  </si>
  <si>
    <t xml:space="preserve"> 5.78 </t>
  </si>
  <si>
    <t>6.67  </t>
  </si>
  <si>
    <t> 5.64</t>
  </si>
  <si>
    <t>69. There is a good variety of courses provided on this campus.</t>
  </si>
  <si>
    <t>6.52  </t>
  </si>
  <si>
    <t xml:space="preserve"> 5.61 </t>
  </si>
  <si>
    <t>6.56  </t>
  </si>
  <si>
    <t>1.09 </t>
  </si>
  <si>
    <t>70. Graduate teaching assistants are competent as classroom instructors.</t>
  </si>
  <si>
    <t>6.30  </t>
  </si>
  <si>
    <t> 5.28</t>
  </si>
  <si>
    <t>6.32  </t>
  </si>
  <si>
    <t xml:space="preserve"> 5.08 </t>
  </si>
  <si>
    <t>1.24 </t>
  </si>
  <si>
    <t>6.27  </t>
  </si>
  <si>
    <t xml:space="preserve"> 5.11 </t>
  </si>
  <si>
    <t>1.16 </t>
  </si>
  <si>
    <t>6.28  </t>
  </si>
  <si>
    <t xml:space="preserve"> 4.64 </t>
  </si>
  <si>
    <t>1.64 </t>
  </si>
  <si>
    <t>4. Admissions staff are knowledgeable.</t>
  </si>
  <si>
    <t> 5.13</t>
  </si>
  <si>
    <t>1.66 </t>
  </si>
  <si>
    <t>5. Financial aid counselors are helpful.</t>
  </si>
  <si>
    <t> 5.19</t>
  </si>
  <si>
    <t>1.72 </t>
  </si>
  <si>
    <t>12. Financial aid awards are announced to students in time to be helpful in college planning.</t>
  </si>
  <si>
    <t>1.34 </t>
  </si>
  <si>
    <t xml:space="preserve"> 4.65 </t>
  </si>
  <si>
    <t>1.71 </t>
  </si>
  <si>
    <t>17. Adequate financial aid is available for most students.</t>
  </si>
  <si>
    <t> 5.03</t>
  </si>
  <si>
    <t>1.43 </t>
  </si>
  <si>
    <t>6.50  </t>
  </si>
  <si>
    <t> 4.49 </t>
  </si>
  <si>
    <t>2.01 </t>
  </si>
  <si>
    <t>43. Admissions counselors respond to prospective students' unique needs and requests.</t>
  </si>
  <si>
    <t>6.12  </t>
  </si>
  <si>
    <t>6.09  </t>
  </si>
  <si>
    <t>1.36 </t>
  </si>
  <si>
    <t>48. Admissions counselors accurately portray the campus in their recruiting practices.</t>
  </si>
  <si>
    <t xml:space="preserve"> 5.12 </t>
  </si>
  <si>
    <t>0.93 </t>
  </si>
  <si>
    <t xml:space="preserve"> 4.82 </t>
  </si>
  <si>
    <t>6.10  </t>
  </si>
  <si>
    <t> 5.65</t>
  </si>
  <si>
    <t>0.45 </t>
  </si>
  <si>
    <t xml:space="preserve"> 5.46 </t>
  </si>
  <si>
    <t>0.63 </t>
  </si>
  <si>
    <t>13. Library staff are helpful and approachable.</t>
  </si>
  <si>
    <t>5.76  </t>
  </si>
  <si>
    <t xml:space="preserve"> 5.86 </t>
  </si>
  <si>
    <t>-0.10 </t>
  </si>
  <si>
    <t>5.73  </t>
  </si>
  <si>
    <t>-0.05 </t>
  </si>
  <si>
    <t>18. Library resources and services are adequate.</t>
  </si>
  <si>
    <t>6.23  </t>
  </si>
  <si>
    <t xml:space="preserve"> 5.88 </t>
  </si>
  <si>
    <t>0.35 </t>
  </si>
  <si>
    <t xml:space="preserve"> 5.82 </t>
  </si>
  <si>
    <t>0.43 </t>
  </si>
  <si>
    <t>26. Computer labs are adequate and accessible.</t>
  </si>
  <si>
    <t xml:space="preserve"> 5.72 </t>
  </si>
  <si>
    <t>0.70 </t>
  </si>
  <si>
    <t>32. Tutoring services are readily available.</t>
  </si>
  <si>
    <t> 5.71 </t>
  </si>
  <si>
    <t xml:space="preserve"> 5.13 </t>
  </si>
  <si>
    <t>0.75 </t>
  </si>
  <si>
    <t>44. Academic support services adequately meet the needs of students.</t>
  </si>
  <si>
    <t>6.22  </t>
  </si>
  <si>
    <t xml:space="preserve"> 5.32 </t>
  </si>
  <si>
    <t>49. There are adequate services to help me decide upon a career.</t>
  </si>
  <si>
    <t>6.24  </t>
  </si>
  <si>
    <t>6.29  </t>
  </si>
  <si>
    <t>54. Bookstore staff are helpful.</t>
  </si>
  <si>
    <t>5.93  </t>
  </si>
  <si>
    <t xml:space="preserve"> 5.81 </t>
  </si>
  <si>
    <t>0.12 </t>
  </si>
  <si>
    <t>5.83  </t>
  </si>
  <si>
    <t> 5.72  </t>
  </si>
  <si>
    <t>0.11 </t>
  </si>
  <si>
    <t>1.53 </t>
  </si>
  <si>
    <t>6. My academic advisor is approachable.</t>
  </si>
  <si>
    <t>6.51  </t>
  </si>
  <si>
    <t>1.17 </t>
  </si>
  <si>
    <t>1.47 </t>
  </si>
  <si>
    <t>14. My academic advisor is concerned about my success as an individual.</t>
  </si>
  <si>
    <t xml:space="preserve"> 5.06 </t>
  </si>
  <si>
    <t> 4.77</t>
  </si>
  <si>
    <t>1.55 </t>
  </si>
  <si>
    <t>19. My academic advisor helps me set goals to work toward.</t>
  </si>
  <si>
    <t>6.01  </t>
  </si>
  <si>
    <t> 4.65</t>
  </si>
  <si>
    <t xml:space="preserve"> 4.42 </t>
  </si>
  <si>
    <t>1.63 </t>
  </si>
  <si>
    <t>33. My academic advisor is knowledgeable about requirements in my major.</t>
  </si>
  <si>
    <t> 5.45</t>
  </si>
  <si>
    <t>1.20 </t>
  </si>
  <si>
    <t>6.68  </t>
  </si>
  <si>
    <t>55. Major requirements are clear and reasonable.</t>
  </si>
  <si>
    <t>6.59  </t>
  </si>
  <si>
    <t xml:space="preserve"> 5.53 </t>
  </si>
  <si>
    <t xml:space="preserve"> 5.14 </t>
  </si>
  <si>
    <t>1.45 </t>
  </si>
  <si>
    <t>Registration Effectiveness</t>
  </si>
  <si>
    <t xml:space="preserve"> 5.25 </t>
  </si>
  <si>
    <t>6.31  </t>
  </si>
  <si>
    <t>1.46 </t>
  </si>
  <si>
    <t>11. Billing policies are reasonable.</t>
  </si>
  <si>
    <t> 4.50</t>
  </si>
  <si>
    <t>1.85 </t>
  </si>
  <si>
    <t>20. The business office is open during hours which are convenient for most students.</t>
  </si>
  <si>
    <t>6.03  </t>
  </si>
  <si>
    <t>27. The personnel involved in registration are helpful.</t>
  </si>
  <si>
    <t> 5.31  </t>
  </si>
  <si>
    <t>0.92 </t>
  </si>
  <si>
    <t> 4.96  </t>
  </si>
  <si>
    <t>1.25 </t>
  </si>
  <si>
    <t>34. I am able to register for classes I need with few conflicts.</t>
  </si>
  <si>
    <t>1.78 </t>
  </si>
  <si>
    <t>6.73  </t>
  </si>
  <si>
    <t xml:space="preserve"> 4.60 </t>
  </si>
  <si>
    <t>2.13 </t>
  </si>
  <si>
    <t>50. Class change (drop/add) policies are reasonable.</t>
  </si>
  <si>
    <t>6.19  </t>
  </si>
  <si>
    <t xml:space="preserve"> 5.75 </t>
  </si>
  <si>
    <t>0.44 </t>
  </si>
  <si>
    <t xml:space="preserve"> 5.38 </t>
  </si>
  <si>
    <t>0.83 </t>
  </si>
  <si>
    <t>Safety and Security</t>
  </si>
  <si>
    <t xml:space="preserve"> 4.28 </t>
  </si>
  <si>
    <t>2.24 </t>
  </si>
  <si>
    <t>7. The campus is safe and secure for all students.</t>
  </si>
  <si>
    <t>6.57  </t>
  </si>
  <si>
    <t> 5.69</t>
  </si>
  <si>
    <t>0.88 </t>
  </si>
  <si>
    <t>6.61  </t>
  </si>
  <si>
    <t>21. The amount of student parking space on campus is adequate.</t>
  </si>
  <si>
    <t xml:space="preserve"> 2.95 </t>
  </si>
  <si>
    <t>3.34 </t>
  </si>
  <si>
    <t xml:space="preserve"> 2.71 </t>
  </si>
  <si>
    <t>3.78 </t>
  </si>
  <si>
    <t>28. Parking lots are well-lighted and secure.</t>
  </si>
  <si>
    <t>36. Security staff respond quickly in emergencies.</t>
  </si>
  <si>
    <t xml:space="preserve"> 5.48 </t>
  </si>
  <si>
    <t>6.60  </t>
  </si>
  <si>
    <t xml:space="preserve"> 4.80 </t>
  </si>
  <si>
    <t>1.80 </t>
  </si>
  <si>
    <t>1.10 </t>
  </si>
  <si>
    <t xml:space="preserve"> 5.00 </t>
  </si>
  <si>
    <t xml:space="preserve"> 4.77 </t>
  </si>
  <si>
    <t>22. Counseling staff care about students as individuals.</t>
  </si>
  <si>
    <t>6.13  </t>
  </si>
  <si>
    <t> 4.85  </t>
  </si>
  <si>
    <t xml:space="preserve"> 5.15 </t>
  </si>
  <si>
    <t> 4.75</t>
  </si>
  <si>
    <t> 5.86</t>
  </si>
  <si>
    <t>15. The staff in the health services area are competent.</t>
  </si>
  <si>
    <t xml:space="preserve"> 5.26 </t>
  </si>
  <si>
    <t>0.67 </t>
  </si>
  <si>
    <t>5.87  </t>
  </si>
  <si>
    <t xml:space="preserve"> 5.31 </t>
  </si>
  <si>
    <t>57. I seldom get the "run-around" when seeking information on this campus.</t>
  </si>
  <si>
    <t xml:space="preserve"> 4.16 </t>
  </si>
  <si>
    <t>60. I generally know what's happening on campus.</t>
  </si>
  <si>
    <t xml:space="preserve"> 5.03 </t>
  </si>
  <si>
    <t>0.62 </t>
  </si>
  <si>
    <t xml:space="preserve"> 4.70 </t>
  </si>
  <si>
    <t>71. Channels for expressing student complaints are readily available.</t>
  </si>
  <si>
    <t xml:space="preserve"> 4.68 </t>
  </si>
  <si>
    <t xml:space="preserve"> 4.27 </t>
  </si>
  <si>
    <t>2.00 </t>
  </si>
  <si>
    <t>  </t>
  </si>
  <si>
    <t> 5.43  </t>
  </si>
  <si>
    <t> 5.07</t>
  </si>
  <si>
    <t>84. Institution's commitment to part-time students?</t>
  </si>
  <si>
    <t> 5.30</t>
  </si>
  <si>
    <t xml:space="preserve"> 4.97 </t>
  </si>
  <si>
    <t>85. Institution's commitment to evening students?</t>
  </si>
  <si>
    <t xml:space="preserve"> 5.28 </t>
  </si>
  <si>
    <t>86. Institution's commitment to older, returning learners?</t>
  </si>
  <si>
    <t xml:space="preserve"> 5.35 </t>
  </si>
  <si>
    <t>87. Institution's commitment to under-represented populations?</t>
  </si>
  <si>
    <t> 5.51</t>
  </si>
  <si>
    <t>88. Institution's commitment to commuters?</t>
  </si>
  <si>
    <t> 5.01</t>
  </si>
  <si>
    <t xml:space="preserve"> 4.50 </t>
  </si>
  <si>
    <t>89. Institution's commitment to students with disabilities?</t>
  </si>
  <si>
    <t xml:space="preserve"> 6.24 </t>
  </si>
  <si>
    <t xml:space="preserve"> 6.03 </t>
  </si>
  <si>
    <t xml:space="preserve"> 4.89 </t>
  </si>
  <si>
    <t> 4.91</t>
  </si>
  <si>
    <t xml:space="preserve"> 5.29 </t>
  </si>
  <si>
    <t xml:space="preserve"> 5.69 </t>
  </si>
  <si>
    <t> 5.08</t>
  </si>
  <si>
    <t> 5.34</t>
  </si>
  <si>
    <t>37. I feel a sense of pride about my campus.</t>
  </si>
  <si>
    <t> 4.99</t>
  </si>
  <si>
    <t>5.63  </t>
  </si>
  <si>
    <t xml:space="preserve"> 4.81 </t>
  </si>
  <si>
    <t>0.82 </t>
  </si>
  <si>
    <t> 5.40</t>
  </si>
  <si>
    <t>51. This institution has a good reputation within the community.</t>
  </si>
  <si>
    <t> 5.76</t>
  </si>
  <si>
    <t>0.72 </t>
  </si>
  <si>
    <t> 4.70</t>
  </si>
  <si>
    <t>62. There is a strong commitment to racial harmony on this campus.</t>
  </si>
  <si>
    <t>5.94  </t>
  </si>
  <si>
    <t>0.54 </t>
  </si>
  <si>
    <t>5.97  </t>
  </si>
  <si>
    <t>66. Tuition paid is a worthwhile investment.</t>
  </si>
  <si>
    <t>6.66  </t>
  </si>
  <si>
    <t>1.76 </t>
  </si>
  <si>
    <t xml:space="preserve"> 5.66 </t>
  </si>
  <si>
    <t>2007:  Wright State University - Dayton Campus</t>
  </si>
  <si>
    <t>2010:  Wright State University - Dayton Campus</t>
  </si>
  <si>
    <t>Difference 2007 to 2010:  Wright State University - Dayton Campus</t>
  </si>
  <si>
    <t>Academic Advising Scale Score</t>
  </si>
  <si>
    <t>Campus Climate Scale Score</t>
  </si>
  <si>
    <r>
      <t xml:space="preserve">Academic Advising:  </t>
    </r>
    <r>
      <rPr>
        <i/>
        <sz val="11"/>
        <color indexed="8"/>
        <rFont val="Calibri"/>
        <family val="2"/>
      </rPr>
      <t xml:space="preserve">assesses the academic advising program, evaluating advisors and counselors on their knowledge, competence, approachability, and personal concern for students. </t>
    </r>
  </si>
  <si>
    <r>
      <t xml:space="preserve">Campus Climate:  </t>
    </r>
    <r>
      <rPr>
        <i/>
        <sz val="11"/>
        <color indexed="8"/>
        <rFont val="Calibri"/>
        <family val="2"/>
      </rPr>
      <t>evaluates how the institution promotes a sense of campus pride and belonging.</t>
    </r>
  </si>
  <si>
    <t>Student Centeredness Scale Score</t>
  </si>
  <si>
    <r>
      <t xml:space="preserve">Student Centeredness: </t>
    </r>
    <r>
      <rPr>
        <i/>
        <sz val="11"/>
        <color indexed="8"/>
        <rFont val="Calibri"/>
        <family val="2"/>
      </rPr>
      <t xml:space="preserve"> measures the institution's attitude toward students and the extent to which they feel welcome and valued.</t>
    </r>
  </si>
  <si>
    <r>
      <t xml:space="preserve">Recruitment and Financial Aid:  </t>
    </r>
    <r>
      <rPr>
        <i/>
        <sz val="11"/>
        <color indexed="8"/>
        <rFont val="Calibri"/>
        <family val="2"/>
      </rPr>
      <t>measures the competence of admissions counselors, along with students' perceptions of the financial aid programs.</t>
    </r>
  </si>
  <si>
    <r>
      <t xml:space="preserve">Instructional Effectiveness: 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measures students' academic experiences, the curriculum, and the campus's commitment to academic excellence. </t>
    </r>
  </si>
  <si>
    <r>
      <t xml:space="preserve">Campus Support Services:  </t>
    </r>
    <r>
      <rPr>
        <i/>
        <sz val="11"/>
        <color indexed="8"/>
        <rFont val="Calibri"/>
        <family val="2"/>
      </rPr>
      <t>assesses the quality of support programs and services.</t>
    </r>
  </si>
  <si>
    <r>
      <t xml:space="preserve">Concern for the Individual:  </t>
    </r>
    <r>
      <rPr>
        <i/>
        <sz val="11"/>
        <color indexed="8"/>
        <rFont val="Calibri"/>
        <family val="2"/>
      </rPr>
      <t xml:space="preserve">assesses your commitment to treating each student as an individual. This assessment includes groups who deal personally with students (e.g., faculty, advisors, counselors, and staff). </t>
    </r>
  </si>
  <si>
    <t>Instructional Effectiveness Scale Score</t>
  </si>
  <si>
    <t>Recruitment and Financial Aid Scale Score</t>
  </si>
  <si>
    <t>Campus Support Services Scale Score</t>
  </si>
  <si>
    <r>
      <t xml:space="preserve">Service Excellence:  </t>
    </r>
    <r>
      <rPr>
        <i/>
        <sz val="11"/>
        <color indexed="8"/>
        <rFont val="Calibri"/>
        <family val="2"/>
      </rPr>
      <t xml:space="preserve">measures quality of service and personal concern for students in various areas of campus. </t>
    </r>
  </si>
  <si>
    <r>
      <t xml:space="preserve">Responsiveness to Diverse Populations:   </t>
    </r>
    <r>
      <rPr>
        <i/>
        <sz val="11"/>
        <color indexed="8"/>
        <rFont val="Calibri"/>
        <family val="2"/>
      </rPr>
      <t xml:space="preserve">assesses the institution's commitment to specific groups of students enrolled at the institution (e.g., under-represented populations, students with disabilities, commuters, part-time students, and adult learners). </t>
    </r>
  </si>
  <si>
    <t>Concern for the Individual Scale Score</t>
  </si>
  <si>
    <t>Responsiveness to Diverse Populations Scale Score</t>
  </si>
  <si>
    <t>Service Excellence Scale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</si>
</sst>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3300"/>
      </top>
      <bottom/>
    </border>
    <border>
      <left/>
      <right/>
      <top/>
      <bottom style="medium">
        <color rgb="FF0033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2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/>
    </xf>
    <xf numFmtId="0" fontId="34" fillId="33" borderId="0" xfId="0" applyFont="1" applyFill="1" applyBorder="1" applyAlignment="1">
      <alignment wrapText="1"/>
    </xf>
    <xf numFmtId="0" fontId="36" fillId="0" borderId="0" xfId="0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4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37" fillId="34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2" fontId="37" fillId="35" borderId="0" xfId="0" applyNumberFormat="1" applyFont="1" applyFill="1" applyAlignment="1">
      <alignment horizontal="center"/>
    </xf>
    <xf numFmtId="2" fontId="37" fillId="0" borderId="0" xfId="0" applyNumberFormat="1" applyFont="1" applyAlignment="1">
      <alignment horizontal="center"/>
    </xf>
    <xf numFmtId="0" fontId="37" fillId="33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4" fillId="17" borderId="0" xfId="0" applyFont="1" applyFill="1" applyAlignment="1">
      <alignment wrapText="1"/>
    </xf>
    <xf numFmtId="0" fontId="34" fillId="36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34" fillId="36" borderId="0" xfId="0" applyFont="1" applyFill="1" applyBorder="1" applyAlignment="1">
      <alignment wrapText="1"/>
    </xf>
    <xf numFmtId="0" fontId="0" fillId="0" borderId="0" xfId="0" applyAlignment="1">
      <alignment/>
    </xf>
    <xf numFmtId="0" fontId="34" fillId="37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U50" sqref="U50"/>
    </sheetView>
  </sheetViews>
  <sheetFormatPr defaultColWidth="9.140625" defaultRowHeight="15"/>
  <cols>
    <col min="1" max="1" width="56.28125" style="1" customWidth="1"/>
    <col min="2" max="2" width="0.9921875" style="0" customWidth="1"/>
    <col min="3" max="3" width="16.421875" style="2" customWidth="1"/>
    <col min="4" max="4" width="0.85546875" style="2" customWidth="1"/>
    <col min="5" max="5" width="18.00390625" style="3" customWidth="1"/>
    <col min="6" max="6" width="0.9921875" style="3" customWidth="1"/>
    <col min="7" max="7" width="20.00390625" style="4" customWidth="1"/>
    <col min="8" max="8" width="0.71875" style="0" customWidth="1"/>
    <col min="9" max="9" width="15.57421875" style="3" customWidth="1"/>
    <col min="10" max="10" width="0.85546875" style="2" customWidth="1"/>
    <col min="11" max="11" width="14.421875" style="2" customWidth="1"/>
    <col min="12" max="12" width="1.28515625" style="2" customWidth="1"/>
    <col min="13" max="13" width="18.57421875" style="4" customWidth="1"/>
    <col min="14" max="14" width="0.9921875" style="0" customWidth="1"/>
    <col min="15" max="15" width="13.8515625" style="2" customWidth="1"/>
    <col min="16" max="16" width="1.28515625" style="2" customWidth="1"/>
    <col min="17" max="17" width="12.7109375" style="2" customWidth="1"/>
    <col min="18" max="18" width="0.9921875" style="2" customWidth="1"/>
    <col min="19" max="19" width="15.421875" style="2" customWidth="1"/>
  </cols>
  <sheetData>
    <row r="1" spans="3:19" s="1" customFormat="1" ht="45" customHeight="1">
      <c r="C1" s="32" t="s">
        <v>428</v>
      </c>
      <c r="D1" s="32"/>
      <c r="E1" s="32"/>
      <c r="F1" s="32"/>
      <c r="G1" s="32"/>
      <c r="I1" s="32" t="s">
        <v>427</v>
      </c>
      <c r="J1" s="32"/>
      <c r="K1" s="32"/>
      <c r="L1" s="32"/>
      <c r="M1" s="32"/>
      <c r="O1" s="32" t="s">
        <v>429</v>
      </c>
      <c r="P1" s="32"/>
      <c r="Q1" s="32"/>
      <c r="R1" s="32"/>
      <c r="S1" s="32"/>
    </row>
    <row r="2" spans="1:19" ht="15">
      <c r="A2" s="27" t="s">
        <v>0</v>
      </c>
      <c r="C2" s="21" t="s">
        <v>1</v>
      </c>
      <c r="D2" s="22"/>
      <c r="E2" s="23" t="s">
        <v>2</v>
      </c>
      <c r="F2" s="24"/>
      <c r="G2" s="25" t="s">
        <v>3</v>
      </c>
      <c r="H2" s="26"/>
      <c r="I2" s="21" t="s">
        <v>1</v>
      </c>
      <c r="J2" s="22"/>
      <c r="K2" s="23" t="s">
        <v>2</v>
      </c>
      <c r="L2" s="24"/>
      <c r="M2" s="25" t="s">
        <v>3</v>
      </c>
      <c r="N2" s="26"/>
      <c r="O2" s="21" t="s">
        <v>1</v>
      </c>
      <c r="P2" s="22"/>
      <c r="Q2" s="23" t="s">
        <v>2</v>
      </c>
      <c r="R2" s="24"/>
      <c r="S2" s="25" t="s">
        <v>3</v>
      </c>
    </row>
    <row r="3" spans="1:19" ht="15.75" thickBot="1">
      <c r="A3" s="28" t="s">
        <v>432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>
      <c r="A4" s="14" t="s">
        <v>430</v>
      </c>
      <c r="B4" s="9"/>
      <c r="C4" s="10" t="s">
        <v>21</v>
      </c>
      <c r="D4" s="10"/>
      <c r="E4" s="11" t="s">
        <v>150</v>
      </c>
      <c r="F4" s="11"/>
      <c r="G4" s="12" t="s">
        <v>187</v>
      </c>
      <c r="H4" s="13"/>
      <c r="I4" s="11" t="s">
        <v>147</v>
      </c>
      <c r="J4" s="10"/>
      <c r="K4" s="10" t="s">
        <v>12</v>
      </c>
      <c r="L4" s="10"/>
      <c r="M4" s="12" t="s">
        <v>294</v>
      </c>
      <c r="N4" s="13"/>
      <c r="O4" s="10">
        <v>-0.02</v>
      </c>
      <c r="P4" s="10"/>
      <c r="Q4" s="10">
        <v>0.3</v>
      </c>
      <c r="R4" s="10"/>
      <c r="S4" s="10">
        <v>-0.32</v>
      </c>
    </row>
    <row r="5" spans="1:19" ht="30">
      <c r="A5" s="1" t="s">
        <v>308</v>
      </c>
      <c r="C5" s="2" t="s">
        <v>158</v>
      </c>
      <c r="E5" s="3" t="s">
        <v>309</v>
      </c>
      <c r="G5" s="4" t="s">
        <v>310</v>
      </c>
      <c r="I5" s="3" t="s">
        <v>311</v>
      </c>
      <c r="K5" s="2" t="s">
        <v>190</v>
      </c>
      <c r="M5" s="4" t="s">
        <v>50</v>
      </c>
      <c r="O5" s="2">
        <v>-0.03</v>
      </c>
      <c r="Q5" s="2">
        <v>0.36</v>
      </c>
      <c r="S5" s="2">
        <v>-0.39</v>
      </c>
    </row>
    <row r="6" spans="1:19" ht="15">
      <c r="A6" s="1" t="s">
        <v>331</v>
      </c>
      <c r="C6" s="2" t="s">
        <v>158</v>
      </c>
      <c r="E6" s="3" t="s">
        <v>8</v>
      </c>
      <c r="G6" s="4" t="s">
        <v>332</v>
      </c>
      <c r="I6" s="3" t="s">
        <v>333</v>
      </c>
      <c r="K6" s="2" t="s">
        <v>334</v>
      </c>
      <c r="M6" s="4" t="s">
        <v>335</v>
      </c>
      <c r="O6" s="2">
        <v>-0.08</v>
      </c>
      <c r="Q6" s="2">
        <v>0.27</v>
      </c>
      <c r="S6" s="2">
        <v>-0.35</v>
      </c>
    </row>
    <row r="7" spans="1:19" ht="15">
      <c r="A7" s="1" t="s">
        <v>312</v>
      </c>
      <c r="C7" s="2" t="s">
        <v>313</v>
      </c>
      <c r="E7" s="3" t="s">
        <v>314</v>
      </c>
      <c r="G7" s="4" t="s">
        <v>154</v>
      </c>
      <c r="I7" s="3" t="s">
        <v>313</v>
      </c>
      <c r="K7" s="2" t="s">
        <v>315</v>
      </c>
      <c r="M7" s="4" t="s">
        <v>316</v>
      </c>
      <c r="O7" s="2">
        <v>0</v>
      </c>
      <c r="Q7" s="2">
        <v>0.39</v>
      </c>
      <c r="S7" s="2">
        <v>-0.39</v>
      </c>
    </row>
    <row r="8" spans="1:19" ht="15">
      <c r="A8" s="1" t="s">
        <v>345</v>
      </c>
      <c r="C8" s="2" t="s">
        <v>346</v>
      </c>
      <c r="E8" s="3" t="s">
        <v>347</v>
      </c>
      <c r="G8" s="4" t="s">
        <v>348</v>
      </c>
      <c r="I8" s="3" t="s">
        <v>349</v>
      </c>
      <c r="K8" s="2" t="s">
        <v>225</v>
      </c>
      <c r="M8" s="4" t="s">
        <v>294</v>
      </c>
      <c r="O8" s="2">
        <v>-0.04</v>
      </c>
      <c r="Q8" s="2">
        <v>0.61</v>
      </c>
      <c r="S8" s="2">
        <v>-0.65</v>
      </c>
    </row>
    <row r="9" spans="1:19" ht="15">
      <c r="A9" s="1" t="s">
        <v>295</v>
      </c>
      <c r="C9" s="2" t="s">
        <v>296</v>
      </c>
      <c r="E9" s="3" t="s">
        <v>33</v>
      </c>
      <c r="G9" s="4" t="s">
        <v>297</v>
      </c>
      <c r="I9" s="3" t="s">
        <v>219</v>
      </c>
      <c r="K9" s="2" t="s">
        <v>190</v>
      </c>
      <c r="M9" s="4" t="s">
        <v>298</v>
      </c>
      <c r="O9" s="2">
        <v>-0.05</v>
      </c>
      <c r="Q9" s="2">
        <v>0.25</v>
      </c>
      <c r="S9" s="2">
        <v>-0.3</v>
      </c>
    </row>
    <row r="10" spans="1:19" ht="15">
      <c r="A10" s="1" t="s">
        <v>356</v>
      </c>
      <c r="C10" s="2" t="s">
        <v>149</v>
      </c>
      <c r="E10" s="3" t="s">
        <v>357</v>
      </c>
      <c r="G10" s="4" t="s">
        <v>135</v>
      </c>
      <c r="I10" s="3" t="s">
        <v>358</v>
      </c>
      <c r="K10" s="2" t="s">
        <v>359</v>
      </c>
      <c r="M10" s="4" t="s">
        <v>360</v>
      </c>
      <c r="O10" s="2">
        <v>-0.11</v>
      </c>
      <c r="Q10" s="2">
        <v>0.68</v>
      </c>
      <c r="S10" s="2">
        <v>-0.79</v>
      </c>
    </row>
    <row r="11" spans="1:19" ht="15">
      <c r="A11" s="1" t="s">
        <v>342</v>
      </c>
      <c r="C11" s="2" t="s">
        <v>21</v>
      </c>
      <c r="E11" s="3" t="s">
        <v>155</v>
      </c>
      <c r="G11" s="4" t="s">
        <v>307</v>
      </c>
      <c r="I11" s="3" t="s">
        <v>217</v>
      </c>
      <c r="K11" s="2" t="s">
        <v>343</v>
      </c>
      <c r="M11" s="4" t="s">
        <v>344</v>
      </c>
      <c r="O11" s="2">
        <v>-0.1</v>
      </c>
      <c r="Q11" s="2">
        <v>0.51</v>
      </c>
      <c r="S11" s="2">
        <v>-0.61</v>
      </c>
    </row>
    <row r="12" spans="1:19" ht="15">
      <c r="A12" s="1" t="s">
        <v>355</v>
      </c>
      <c r="C12" s="2" t="s">
        <v>45</v>
      </c>
      <c r="E12" s="3" t="s">
        <v>283</v>
      </c>
      <c r="G12" s="4" t="s">
        <v>135</v>
      </c>
      <c r="I12" s="3" t="s">
        <v>189</v>
      </c>
      <c r="K12" s="2" t="s">
        <v>301</v>
      </c>
      <c r="M12" s="4" t="s">
        <v>232</v>
      </c>
      <c r="O12" s="2">
        <v>-0.08</v>
      </c>
      <c r="Q12" s="2">
        <v>0.55</v>
      </c>
      <c r="S12" s="2">
        <v>-0.63</v>
      </c>
    </row>
    <row r="13" spans="1:19" ht="30">
      <c r="A13" s="1" t="s">
        <v>299</v>
      </c>
      <c r="C13" s="2" t="s">
        <v>224</v>
      </c>
      <c r="E13" s="3" t="s">
        <v>300</v>
      </c>
      <c r="G13" s="4" t="s">
        <v>30</v>
      </c>
      <c r="I13" s="3" t="s">
        <v>224</v>
      </c>
      <c r="K13" s="2" t="s">
        <v>301</v>
      </c>
      <c r="M13" s="4" t="s">
        <v>302</v>
      </c>
      <c r="O13" s="2">
        <v>0</v>
      </c>
      <c r="Q13" s="2">
        <v>0.29</v>
      </c>
      <c r="S13" s="2">
        <v>-0.29</v>
      </c>
    </row>
    <row r="14" spans="1:19" ht="30">
      <c r="A14" s="1" t="s">
        <v>350</v>
      </c>
      <c r="C14" s="2" t="s">
        <v>286</v>
      </c>
      <c r="E14" s="3" t="s">
        <v>351</v>
      </c>
      <c r="G14" s="4" t="s">
        <v>352</v>
      </c>
      <c r="I14" s="3" t="s">
        <v>149</v>
      </c>
      <c r="K14" s="2" t="s">
        <v>353</v>
      </c>
      <c r="M14" s="4" t="s">
        <v>354</v>
      </c>
      <c r="O14" s="2">
        <v>-0.2</v>
      </c>
      <c r="Q14" s="2">
        <v>0.24</v>
      </c>
      <c r="S14" s="2">
        <v>-0.44</v>
      </c>
    </row>
    <row r="15" spans="1:19" ht="15">
      <c r="A15" s="1" t="s">
        <v>321</v>
      </c>
      <c r="C15" s="2" t="s">
        <v>230</v>
      </c>
      <c r="E15" s="3" t="s">
        <v>318</v>
      </c>
      <c r="G15" s="4" t="s">
        <v>34</v>
      </c>
      <c r="I15" s="3" t="s">
        <v>204</v>
      </c>
      <c r="K15" s="2" t="s">
        <v>322</v>
      </c>
      <c r="M15" s="4" t="s">
        <v>323</v>
      </c>
      <c r="O15" s="2">
        <v>-0.07</v>
      </c>
      <c r="Q15" s="2">
        <v>0.75</v>
      </c>
      <c r="S15" s="2">
        <v>-0.82</v>
      </c>
    </row>
    <row r="16" spans="1:19" ht="15">
      <c r="A16" s="1" t="s">
        <v>317</v>
      </c>
      <c r="C16" s="2" t="s">
        <v>227</v>
      </c>
      <c r="E16" s="3" t="s">
        <v>318</v>
      </c>
      <c r="G16" s="4" t="s">
        <v>66</v>
      </c>
      <c r="I16" s="3" t="s">
        <v>319</v>
      </c>
      <c r="K16" s="2" t="s">
        <v>78</v>
      </c>
      <c r="M16" s="4" t="s">
        <v>320</v>
      </c>
      <c r="O16" s="2">
        <v>-0.04</v>
      </c>
      <c r="Q16" s="2">
        <v>0.4</v>
      </c>
      <c r="S16" s="2">
        <v>-0.44</v>
      </c>
    </row>
    <row r="17" spans="1:19" ht="15">
      <c r="A17" s="1" t="s">
        <v>326</v>
      </c>
      <c r="C17" s="2" t="s">
        <v>269</v>
      </c>
      <c r="E17" s="3" t="s">
        <v>327</v>
      </c>
      <c r="G17" s="4" t="s">
        <v>328</v>
      </c>
      <c r="I17" s="3" t="s">
        <v>195</v>
      </c>
      <c r="K17" s="2" t="s">
        <v>329</v>
      </c>
      <c r="M17" s="4" t="s">
        <v>330</v>
      </c>
      <c r="O17" s="2">
        <v>0.02</v>
      </c>
      <c r="Q17" s="2">
        <v>0.35</v>
      </c>
      <c r="S17" s="2">
        <v>-0.33</v>
      </c>
    </row>
    <row r="18" spans="1:19" ht="15">
      <c r="A18" s="1" t="s">
        <v>336</v>
      </c>
      <c r="C18" s="2" t="s">
        <v>337</v>
      </c>
      <c r="E18" s="3" t="s">
        <v>338</v>
      </c>
      <c r="G18" s="4" t="s">
        <v>339</v>
      </c>
      <c r="I18" s="3" t="s">
        <v>195</v>
      </c>
      <c r="K18" s="2" t="s">
        <v>340</v>
      </c>
      <c r="M18" s="4" t="s">
        <v>341</v>
      </c>
      <c r="O18" s="2">
        <v>-0.02</v>
      </c>
      <c r="Q18" s="2">
        <v>0.37</v>
      </c>
      <c r="S18" s="2">
        <v>-0.39</v>
      </c>
    </row>
    <row r="19" spans="1:19" ht="15">
      <c r="A19" s="1" t="s">
        <v>303</v>
      </c>
      <c r="C19" s="2" t="s">
        <v>304</v>
      </c>
      <c r="E19" s="3" t="s">
        <v>305</v>
      </c>
      <c r="G19" s="4" t="s">
        <v>252</v>
      </c>
      <c r="I19" s="3" t="s">
        <v>67</v>
      </c>
      <c r="K19" s="2" t="s">
        <v>306</v>
      </c>
      <c r="M19" s="4" t="s">
        <v>307</v>
      </c>
      <c r="O19" s="2">
        <v>-0.4</v>
      </c>
      <c r="Q19" s="2">
        <v>0.23</v>
      </c>
      <c r="S19" s="2">
        <v>-0.27</v>
      </c>
    </row>
    <row r="20" spans="1:19" ht="30">
      <c r="A20" s="1" t="s">
        <v>324</v>
      </c>
      <c r="C20" s="2" t="s">
        <v>28</v>
      </c>
      <c r="E20" s="3" t="s">
        <v>225</v>
      </c>
      <c r="G20" s="4" t="s">
        <v>132</v>
      </c>
      <c r="I20" s="3" t="s">
        <v>325</v>
      </c>
      <c r="K20" s="2" t="s">
        <v>196</v>
      </c>
      <c r="M20" s="4" t="s">
        <v>310</v>
      </c>
      <c r="O20" s="2">
        <v>-0.08</v>
      </c>
      <c r="Q20" s="2">
        <v>0.25</v>
      </c>
      <c r="S20" s="2">
        <v>-0.33</v>
      </c>
    </row>
    <row r="22" spans="1:19" ht="15.75" thickBot="1">
      <c r="A22" s="28" t="s">
        <v>433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5">
      <c r="A23" s="14" t="s">
        <v>431</v>
      </c>
      <c r="B23" s="9"/>
      <c r="C23" s="10" t="s">
        <v>7</v>
      </c>
      <c r="D23" s="10"/>
      <c r="E23" s="11" t="s">
        <v>201</v>
      </c>
      <c r="F23" s="11"/>
      <c r="G23" s="12" t="s">
        <v>328</v>
      </c>
      <c r="H23" s="13"/>
      <c r="I23" s="11" t="s">
        <v>337</v>
      </c>
      <c r="J23" s="10"/>
      <c r="K23" s="10" t="s">
        <v>403</v>
      </c>
      <c r="L23" s="10"/>
      <c r="M23" s="12" t="s">
        <v>107</v>
      </c>
      <c r="N23" s="13"/>
      <c r="O23" s="11">
        <v>-0.04</v>
      </c>
      <c r="P23" s="10"/>
      <c r="Q23" s="10">
        <v>0.34</v>
      </c>
      <c r="R23" s="10"/>
      <c r="S23" s="10">
        <v>-0.38</v>
      </c>
    </row>
    <row r="24" spans="1:19" ht="15">
      <c r="A24" s="1" t="s">
        <v>10</v>
      </c>
      <c r="C24" s="2" t="s">
        <v>11</v>
      </c>
      <c r="E24" s="3" t="s">
        <v>404</v>
      </c>
      <c r="G24" s="4" t="s">
        <v>13</v>
      </c>
      <c r="I24" s="3" t="s">
        <v>14</v>
      </c>
      <c r="K24" s="2" t="s">
        <v>15</v>
      </c>
      <c r="M24" s="4" t="s">
        <v>16</v>
      </c>
      <c r="O24" s="2">
        <v>0.14</v>
      </c>
      <c r="Q24" s="2">
        <v>0.24</v>
      </c>
      <c r="S24" s="2">
        <v>-0.1</v>
      </c>
    </row>
    <row r="25" spans="1:19" ht="15">
      <c r="A25" s="1" t="s">
        <v>17</v>
      </c>
      <c r="C25" s="2" t="s">
        <v>18</v>
      </c>
      <c r="E25" s="3" t="s">
        <v>405</v>
      </c>
      <c r="G25" s="4" t="s">
        <v>20</v>
      </c>
      <c r="I25" s="3" t="s">
        <v>21</v>
      </c>
      <c r="K25" s="2" t="s">
        <v>62</v>
      </c>
      <c r="M25" s="4" t="s">
        <v>23</v>
      </c>
      <c r="O25" s="2">
        <v>-0.05</v>
      </c>
      <c r="Q25" s="2">
        <v>0.31</v>
      </c>
      <c r="S25" s="2">
        <v>-0.37</v>
      </c>
    </row>
    <row r="26" spans="1:19" ht="15">
      <c r="A26" s="1" t="s">
        <v>151</v>
      </c>
      <c r="C26" s="2" t="s">
        <v>152</v>
      </c>
      <c r="E26" s="3" t="s">
        <v>362</v>
      </c>
      <c r="G26" s="4" t="s">
        <v>154</v>
      </c>
      <c r="I26" s="3" t="s">
        <v>144</v>
      </c>
      <c r="K26" s="2" t="s">
        <v>93</v>
      </c>
      <c r="M26" s="4" t="s">
        <v>156</v>
      </c>
      <c r="O26" s="2">
        <v>-0.1</v>
      </c>
      <c r="Q26" s="2">
        <v>0.21</v>
      </c>
      <c r="S26" s="2">
        <v>-0.31</v>
      </c>
    </row>
    <row r="27" spans="1:19" ht="15">
      <c r="A27" s="1" t="s">
        <v>345</v>
      </c>
      <c r="C27" s="2" t="s">
        <v>346</v>
      </c>
      <c r="E27" s="3" t="s">
        <v>406</v>
      </c>
      <c r="G27" s="4" t="s">
        <v>348</v>
      </c>
      <c r="I27" s="3" t="s">
        <v>349</v>
      </c>
      <c r="K27" s="2" t="s">
        <v>407</v>
      </c>
      <c r="M27" s="4" t="s">
        <v>294</v>
      </c>
      <c r="O27" s="2">
        <v>-0.04</v>
      </c>
      <c r="Q27" s="2">
        <v>0.61</v>
      </c>
      <c r="S27" s="2">
        <v>-0.65</v>
      </c>
    </row>
    <row r="28" spans="1:19" ht="15">
      <c r="A28" s="1" t="s">
        <v>24</v>
      </c>
      <c r="C28" s="2" t="s">
        <v>25</v>
      </c>
      <c r="E28" s="3" t="s">
        <v>26</v>
      </c>
      <c r="G28" s="4" t="s">
        <v>27</v>
      </c>
      <c r="I28" s="3" t="s">
        <v>28</v>
      </c>
      <c r="K28" s="2" t="s">
        <v>29</v>
      </c>
      <c r="M28" s="4" t="s">
        <v>30</v>
      </c>
      <c r="O28" s="2">
        <v>-0.1</v>
      </c>
      <c r="Q28" s="2">
        <v>0.35</v>
      </c>
      <c r="S28" s="2">
        <v>-0.45</v>
      </c>
    </row>
    <row r="29" spans="1:19" ht="30">
      <c r="A29" s="1" t="s">
        <v>31</v>
      </c>
      <c r="C29" s="2" t="s">
        <v>32</v>
      </c>
      <c r="E29" s="3" t="s">
        <v>408</v>
      </c>
      <c r="G29" s="4" t="s">
        <v>34</v>
      </c>
      <c r="I29" s="3" t="s">
        <v>35</v>
      </c>
      <c r="K29" s="2" t="s">
        <v>36</v>
      </c>
      <c r="M29" s="4" t="s">
        <v>37</v>
      </c>
      <c r="O29" s="2">
        <v>-0.01</v>
      </c>
      <c r="Q29" s="2">
        <v>0.29</v>
      </c>
      <c r="S29" s="2">
        <v>-0.3</v>
      </c>
    </row>
    <row r="30" spans="1:19" ht="15">
      <c r="A30" s="1" t="s">
        <v>409</v>
      </c>
      <c r="C30" s="2" t="s">
        <v>52</v>
      </c>
      <c r="E30" s="3" t="s">
        <v>410</v>
      </c>
      <c r="G30" s="4" t="s">
        <v>126</v>
      </c>
      <c r="I30" s="3" t="s">
        <v>411</v>
      </c>
      <c r="K30" s="2" t="s">
        <v>412</v>
      </c>
      <c r="M30" s="4" t="s">
        <v>413</v>
      </c>
      <c r="O30" s="2">
        <v>0.02</v>
      </c>
      <c r="Q30" s="2">
        <v>0.18</v>
      </c>
      <c r="S30" s="2">
        <v>-0.16</v>
      </c>
    </row>
    <row r="31" spans="1:19" ht="30">
      <c r="A31" s="1" t="s">
        <v>183</v>
      </c>
      <c r="C31" s="2" t="s">
        <v>147</v>
      </c>
      <c r="E31" s="3" t="s">
        <v>184</v>
      </c>
      <c r="G31" s="4" t="s">
        <v>81</v>
      </c>
      <c r="I31" s="3" t="s">
        <v>185</v>
      </c>
      <c r="K31" s="2" t="s">
        <v>131</v>
      </c>
      <c r="M31" s="4" t="s">
        <v>187</v>
      </c>
      <c r="O31" s="2">
        <v>-0.01</v>
      </c>
      <c r="Q31" s="2">
        <v>0.23</v>
      </c>
      <c r="S31" s="2">
        <v>-0.3</v>
      </c>
    </row>
    <row r="32" spans="1:19" ht="15">
      <c r="A32" s="1" t="s">
        <v>38</v>
      </c>
      <c r="C32" s="2" t="s">
        <v>39</v>
      </c>
      <c r="E32" s="3" t="s">
        <v>414</v>
      </c>
      <c r="G32" s="4" t="s">
        <v>13</v>
      </c>
      <c r="I32" s="3" t="s">
        <v>41</v>
      </c>
      <c r="K32" s="2" t="s">
        <v>53</v>
      </c>
      <c r="M32" s="4" t="s">
        <v>43</v>
      </c>
      <c r="O32" s="2">
        <v>-0.05</v>
      </c>
      <c r="Q32" s="2">
        <v>0.3</v>
      </c>
      <c r="S32" s="2">
        <v>-0.35</v>
      </c>
    </row>
    <row r="33" spans="1:19" ht="30">
      <c r="A33" s="1" t="s">
        <v>415</v>
      </c>
      <c r="C33" s="2" t="s">
        <v>337</v>
      </c>
      <c r="E33" s="3" t="s">
        <v>416</v>
      </c>
      <c r="G33" s="4" t="s">
        <v>273</v>
      </c>
      <c r="I33" s="3" t="s">
        <v>195</v>
      </c>
      <c r="K33" s="2" t="s">
        <v>205</v>
      </c>
      <c r="M33" s="4" t="s">
        <v>417</v>
      </c>
      <c r="O33" s="2">
        <v>-0.02</v>
      </c>
      <c r="Q33" s="2">
        <v>0.27</v>
      </c>
      <c r="S33" s="2">
        <v>-0.29</v>
      </c>
    </row>
    <row r="34" spans="1:19" ht="30">
      <c r="A34" s="1" t="s">
        <v>375</v>
      </c>
      <c r="C34" s="2" t="s">
        <v>230</v>
      </c>
      <c r="E34" s="3" t="s">
        <v>68</v>
      </c>
      <c r="G34" s="4" t="s">
        <v>302</v>
      </c>
      <c r="I34" s="3" t="s">
        <v>208</v>
      </c>
      <c r="K34" s="2" t="s">
        <v>376</v>
      </c>
      <c r="M34" s="4" t="s">
        <v>344</v>
      </c>
      <c r="O34" s="2">
        <v>-0.12</v>
      </c>
      <c r="Q34" s="2">
        <v>0.57</v>
      </c>
      <c r="S34" s="2">
        <v>-0.69</v>
      </c>
    </row>
    <row r="35" spans="1:19" ht="30">
      <c r="A35" s="1" t="s">
        <v>44</v>
      </c>
      <c r="C35" s="2" t="s">
        <v>45</v>
      </c>
      <c r="E35" s="3" t="s">
        <v>367</v>
      </c>
      <c r="G35" s="4" t="s">
        <v>47</v>
      </c>
      <c r="I35" s="3" t="s">
        <v>48</v>
      </c>
      <c r="K35" s="2" t="s">
        <v>49</v>
      </c>
      <c r="M35" s="4" t="s">
        <v>50</v>
      </c>
      <c r="O35" s="2">
        <v>-0.01</v>
      </c>
      <c r="Q35" s="2">
        <v>0.4</v>
      </c>
      <c r="S35" s="2">
        <v>-0.41</v>
      </c>
    </row>
    <row r="36" spans="1:19" ht="15">
      <c r="A36" s="1" t="s">
        <v>377</v>
      </c>
      <c r="C36" s="2" t="s">
        <v>52</v>
      </c>
      <c r="E36" s="3" t="s">
        <v>244</v>
      </c>
      <c r="G36" s="4" t="s">
        <v>379</v>
      </c>
      <c r="I36" s="3" t="s">
        <v>55</v>
      </c>
      <c r="K36" s="2" t="s">
        <v>418</v>
      </c>
      <c r="M36" s="4" t="s">
        <v>81</v>
      </c>
      <c r="O36" s="2">
        <v>-0.02</v>
      </c>
      <c r="Q36" s="2">
        <f>0.33</f>
        <v>0.33</v>
      </c>
      <c r="S36" s="2">
        <v>-0.35</v>
      </c>
    </row>
    <row r="37" spans="1:19" ht="30">
      <c r="A37" s="1" t="s">
        <v>419</v>
      </c>
      <c r="C37" s="2" t="s">
        <v>420</v>
      </c>
      <c r="E37" s="3" t="s">
        <v>40</v>
      </c>
      <c r="G37" s="4" t="s">
        <v>421</v>
      </c>
      <c r="I37" s="3" t="s">
        <v>422</v>
      </c>
      <c r="K37" s="2" t="s">
        <v>176</v>
      </c>
      <c r="M37" s="4" t="s">
        <v>6</v>
      </c>
      <c r="O37" s="2">
        <v>-0.03</v>
      </c>
      <c r="Q37" s="2">
        <v>0.38</v>
      </c>
      <c r="S37" s="2">
        <v>-0.41</v>
      </c>
    </row>
    <row r="38" spans="1:19" ht="15">
      <c r="A38" s="1" t="s">
        <v>423</v>
      </c>
      <c r="C38" s="2" t="s">
        <v>349</v>
      </c>
      <c r="E38" s="3" t="s">
        <v>392</v>
      </c>
      <c r="G38" s="4" t="s">
        <v>37</v>
      </c>
      <c r="I38" s="3" t="s">
        <v>424</v>
      </c>
      <c r="K38" s="2" t="s">
        <v>134</v>
      </c>
      <c r="M38" s="4" t="s">
        <v>425</v>
      </c>
      <c r="O38" s="2">
        <v>-0.05</v>
      </c>
      <c r="Q38" s="2">
        <v>0.38</v>
      </c>
      <c r="S38" s="2">
        <v>-0.43</v>
      </c>
    </row>
    <row r="39" spans="1:19" ht="15">
      <c r="A39" s="1" t="s">
        <v>136</v>
      </c>
      <c r="C39" s="2" t="s">
        <v>4</v>
      </c>
      <c r="E39" s="3" t="s">
        <v>426</v>
      </c>
      <c r="G39" s="4" t="s">
        <v>138</v>
      </c>
      <c r="I39" s="3" t="s">
        <v>39</v>
      </c>
      <c r="K39" s="2" t="s">
        <v>139</v>
      </c>
      <c r="M39" s="4" t="s">
        <v>27</v>
      </c>
      <c r="O39" s="2">
        <v>-0.06</v>
      </c>
      <c r="Q39" s="2">
        <v>0.27</v>
      </c>
      <c r="S39" s="2">
        <v>-0.33</v>
      </c>
    </row>
    <row r="40" spans="1:19" ht="30">
      <c r="A40" s="1" t="s">
        <v>381</v>
      </c>
      <c r="C40" s="2" t="s">
        <v>257</v>
      </c>
      <c r="E40" s="3" t="s">
        <v>382</v>
      </c>
      <c r="G40" s="4" t="s">
        <v>202</v>
      </c>
      <c r="I40" s="3" t="s">
        <v>227</v>
      </c>
      <c r="K40" s="2" t="s">
        <v>383</v>
      </c>
      <c r="M40" s="4" t="s">
        <v>384</v>
      </c>
      <c r="O40" s="2">
        <v>-0.17</v>
      </c>
      <c r="Q40" s="2">
        <v>0.41</v>
      </c>
      <c r="S40" s="2">
        <v>-0.58</v>
      </c>
    </row>
    <row r="42" spans="1:19" ht="15.75" thickBot="1">
      <c r="A42" s="28" t="s">
        <v>438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ht="15">
      <c r="A43" s="19" t="s">
        <v>442</v>
      </c>
      <c r="B43" s="20"/>
      <c r="C43" s="10" t="s">
        <v>257</v>
      </c>
      <c r="D43" s="10"/>
      <c r="E43" s="11" t="s">
        <v>258</v>
      </c>
      <c r="F43" s="11"/>
      <c r="G43" s="12" t="s">
        <v>259</v>
      </c>
      <c r="H43" s="13"/>
      <c r="I43" s="11" t="s">
        <v>251</v>
      </c>
      <c r="J43" s="10"/>
      <c r="K43" s="10" t="s">
        <v>260</v>
      </c>
      <c r="L43" s="10"/>
      <c r="M43" s="12" t="s">
        <v>261</v>
      </c>
      <c r="N43" s="13"/>
      <c r="O43" s="10">
        <v>0.01</v>
      </c>
      <c r="P43" s="10"/>
      <c r="Q43" s="10">
        <v>0.19</v>
      </c>
      <c r="R43" s="10"/>
      <c r="S43" s="10">
        <v>-0.18</v>
      </c>
    </row>
    <row r="44" spans="1:19" ht="15">
      <c r="A44" s="1" t="s">
        <v>274</v>
      </c>
      <c r="C44" s="2" t="s">
        <v>35</v>
      </c>
      <c r="E44" s="3" t="s">
        <v>270</v>
      </c>
      <c r="G44" s="4" t="s">
        <v>73</v>
      </c>
      <c r="I44" s="3" t="s">
        <v>21</v>
      </c>
      <c r="K44" s="2" t="s">
        <v>275</v>
      </c>
      <c r="M44" s="4" t="s">
        <v>276</v>
      </c>
      <c r="O44" s="2">
        <v>-0.4</v>
      </c>
      <c r="Q44" s="2">
        <v>0.16</v>
      </c>
      <c r="S44" s="2">
        <v>-0.2</v>
      </c>
    </row>
    <row r="45" spans="1:19" ht="30">
      <c r="A45" s="1" t="s">
        <v>284</v>
      </c>
      <c r="C45" s="2" t="s">
        <v>285</v>
      </c>
      <c r="E45" s="3" t="s">
        <v>22</v>
      </c>
      <c r="G45" s="4" t="s">
        <v>30</v>
      </c>
      <c r="I45" s="3" t="s">
        <v>286</v>
      </c>
      <c r="K45" s="2" t="s">
        <v>8</v>
      </c>
      <c r="M45" s="4" t="s">
        <v>202</v>
      </c>
      <c r="O45" s="2">
        <v>-0.05</v>
      </c>
      <c r="Q45" s="2">
        <f>0.12</f>
        <v>0.12</v>
      </c>
      <c r="S45" s="2">
        <v>-0.16</v>
      </c>
    </row>
    <row r="46" spans="1:19" ht="15">
      <c r="A46" s="1" t="s">
        <v>268</v>
      </c>
      <c r="C46" s="2" t="s">
        <v>269</v>
      </c>
      <c r="E46" s="3" t="s">
        <v>270</v>
      </c>
      <c r="G46" s="4" t="s">
        <v>271</v>
      </c>
      <c r="I46" s="3" t="s">
        <v>41</v>
      </c>
      <c r="K46" s="2" t="s">
        <v>272</v>
      </c>
      <c r="M46" s="4" t="s">
        <v>273</v>
      </c>
      <c r="O46" s="2">
        <v>-0.02</v>
      </c>
      <c r="Q46" s="2">
        <v>0.06</v>
      </c>
      <c r="S46" s="2">
        <v>0.08</v>
      </c>
    </row>
    <row r="47" spans="1:19" ht="30">
      <c r="A47" s="1" t="s">
        <v>281</v>
      </c>
      <c r="C47" s="2" t="s">
        <v>282</v>
      </c>
      <c r="E47" s="3" t="s">
        <v>283</v>
      </c>
      <c r="G47" s="4" t="s">
        <v>16</v>
      </c>
      <c r="I47" s="3" t="s">
        <v>282</v>
      </c>
      <c r="K47" s="2" t="s">
        <v>100</v>
      </c>
      <c r="M47" s="4" t="s">
        <v>240</v>
      </c>
      <c r="O47" s="2">
        <v>0</v>
      </c>
      <c r="Q47" s="2">
        <v>0.44</v>
      </c>
      <c r="S47" s="2">
        <v>-0.44</v>
      </c>
    </row>
    <row r="48" spans="1:19" ht="15">
      <c r="A48" s="1" t="s">
        <v>277</v>
      </c>
      <c r="C48" s="2" t="s">
        <v>28</v>
      </c>
      <c r="E48" s="3" t="s">
        <v>278</v>
      </c>
      <c r="G48" s="4" t="s">
        <v>117</v>
      </c>
      <c r="I48" s="3" t="s">
        <v>65</v>
      </c>
      <c r="K48" s="2" t="s">
        <v>279</v>
      </c>
      <c r="M48" s="4" t="s">
        <v>280</v>
      </c>
      <c r="O48" s="2">
        <v>0.07</v>
      </c>
      <c r="Q48" s="2">
        <v>0.58</v>
      </c>
      <c r="S48" s="2">
        <v>-0.51</v>
      </c>
    </row>
    <row r="49" spans="1:19" ht="15">
      <c r="A49" s="1" t="s">
        <v>287</v>
      </c>
      <c r="C49" s="2" t="s">
        <v>288</v>
      </c>
      <c r="E49" s="3" t="s">
        <v>289</v>
      </c>
      <c r="G49" s="4" t="s">
        <v>290</v>
      </c>
      <c r="I49" s="3" t="s">
        <v>291</v>
      </c>
      <c r="K49" s="2" t="s">
        <v>292</v>
      </c>
      <c r="M49" s="4" t="s">
        <v>293</v>
      </c>
      <c r="O49" s="2">
        <v>0.1</v>
      </c>
      <c r="Q49" s="2">
        <v>0.09</v>
      </c>
      <c r="S49" s="2">
        <v>0.01</v>
      </c>
    </row>
    <row r="50" spans="1:19" ht="15">
      <c r="A50" s="1" t="s">
        <v>262</v>
      </c>
      <c r="C50" s="2" t="s">
        <v>263</v>
      </c>
      <c r="E50" s="3" t="s">
        <v>264</v>
      </c>
      <c r="G50" s="4" t="s">
        <v>265</v>
      </c>
      <c r="I50" s="3" t="s">
        <v>266</v>
      </c>
      <c r="K50" s="2" t="s">
        <v>213</v>
      </c>
      <c r="M50" s="4" t="s">
        <v>267</v>
      </c>
      <c r="O50" s="2">
        <v>0.03</v>
      </c>
      <c r="Q50" s="2">
        <v>0.08</v>
      </c>
      <c r="S50" s="2">
        <v>-0.05</v>
      </c>
    </row>
    <row r="52" spans="1:19" ht="15.75" thickBot="1">
      <c r="A52" s="28" t="s">
        <v>439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ht="15">
      <c r="A53" s="19" t="s">
        <v>445</v>
      </c>
      <c r="B53" s="20"/>
      <c r="C53" s="10" t="s">
        <v>39</v>
      </c>
      <c r="D53" s="10"/>
      <c r="E53" s="11" t="s">
        <v>53</v>
      </c>
      <c r="F53" s="11"/>
      <c r="G53" s="12" t="s">
        <v>361</v>
      </c>
      <c r="H53" s="13"/>
      <c r="I53" s="11" t="s">
        <v>285</v>
      </c>
      <c r="J53" s="10"/>
      <c r="K53" s="10" t="s">
        <v>155</v>
      </c>
      <c r="L53" s="10"/>
      <c r="M53" s="12" t="s">
        <v>316</v>
      </c>
      <c r="N53" s="13"/>
      <c r="O53" s="10">
        <v>-0.04</v>
      </c>
      <c r="P53" s="10"/>
      <c r="Q53" s="10">
        <v>0.31</v>
      </c>
      <c r="R53" s="10"/>
      <c r="S53" s="10">
        <v>-0.35</v>
      </c>
    </row>
    <row r="54" spans="1:19" ht="30">
      <c r="A54" s="1" t="s">
        <v>171</v>
      </c>
      <c r="C54" s="2" t="s">
        <v>172</v>
      </c>
      <c r="E54" s="3" t="s">
        <v>159</v>
      </c>
      <c r="G54" s="4" t="s">
        <v>174</v>
      </c>
      <c r="I54" s="3" t="s">
        <v>175</v>
      </c>
      <c r="K54" s="2" t="s">
        <v>176</v>
      </c>
      <c r="M54" s="4" t="s">
        <v>177</v>
      </c>
      <c r="O54" s="2">
        <v>-0.1</v>
      </c>
      <c r="Q54" s="2">
        <v>0.36</v>
      </c>
      <c r="S54" s="2">
        <v>-0.46</v>
      </c>
    </row>
    <row r="55" spans="1:19" ht="30">
      <c r="A55" s="1" t="s">
        <v>44</v>
      </c>
      <c r="C55" s="2" t="s">
        <v>45</v>
      </c>
      <c r="E55" s="3" t="s">
        <v>367</v>
      </c>
      <c r="G55" s="4" t="s">
        <v>47</v>
      </c>
      <c r="I55" s="3" t="s">
        <v>48</v>
      </c>
      <c r="K55" s="2" t="s">
        <v>368</v>
      </c>
      <c r="M55" s="4" t="s">
        <v>50</v>
      </c>
      <c r="O55" s="2">
        <v>-0.01</v>
      </c>
      <c r="Q55" s="2">
        <v>0.4</v>
      </c>
      <c r="S55" s="2">
        <v>-0.41</v>
      </c>
    </row>
    <row r="56" spans="1:19" ht="30">
      <c r="A56" s="1" t="s">
        <v>299</v>
      </c>
      <c r="C56" s="2" t="s">
        <v>224</v>
      </c>
      <c r="E56" s="3" t="s">
        <v>300</v>
      </c>
      <c r="G56" s="4" t="s">
        <v>30</v>
      </c>
      <c r="I56" s="3" t="s">
        <v>224</v>
      </c>
      <c r="K56" s="2" t="s">
        <v>363</v>
      </c>
      <c r="M56" s="4" t="s">
        <v>302</v>
      </c>
      <c r="O56" s="2">
        <v>0</v>
      </c>
      <c r="Q56" s="2">
        <v>0.29</v>
      </c>
      <c r="S56" s="2">
        <v>-0.29</v>
      </c>
    </row>
    <row r="57" spans="1:19" ht="15">
      <c r="A57" s="1" t="s">
        <v>364</v>
      </c>
      <c r="C57" s="2" t="s">
        <v>257</v>
      </c>
      <c r="E57" s="3" t="s">
        <v>362</v>
      </c>
      <c r="G57" s="4" t="s">
        <v>361</v>
      </c>
      <c r="I57" s="3" t="s">
        <v>365</v>
      </c>
      <c r="K57" s="2" t="s">
        <v>231</v>
      </c>
      <c r="M57" s="4" t="s">
        <v>170</v>
      </c>
      <c r="O57" s="2">
        <v>-0.03</v>
      </c>
      <c r="Q57" s="2">
        <v>0.36</v>
      </c>
      <c r="S57" s="2">
        <v>-0.39</v>
      </c>
    </row>
    <row r="58" spans="1:19" ht="15">
      <c r="A58" s="1" t="s">
        <v>151</v>
      </c>
      <c r="C58" s="2" t="s">
        <v>152</v>
      </c>
      <c r="E58" s="3" t="s">
        <v>362</v>
      </c>
      <c r="G58" s="4" t="s">
        <v>154</v>
      </c>
      <c r="I58" s="3" t="s">
        <v>144</v>
      </c>
      <c r="K58" s="2" t="s">
        <v>93</v>
      </c>
      <c r="M58" s="4" t="s">
        <v>156</v>
      </c>
      <c r="O58" s="2">
        <v>-0.1</v>
      </c>
      <c r="Q58" s="2">
        <v>0.21</v>
      </c>
      <c r="S58" s="2">
        <v>-0.31</v>
      </c>
    </row>
    <row r="59" spans="1:19" ht="30">
      <c r="A59" s="1" t="s">
        <v>76</v>
      </c>
      <c r="C59" s="2" t="s">
        <v>77</v>
      </c>
      <c r="E59" s="3" t="s">
        <v>366</v>
      </c>
      <c r="G59" s="4" t="s">
        <v>27</v>
      </c>
      <c r="I59" s="3" t="s">
        <v>79</v>
      </c>
      <c r="K59" s="2" t="s">
        <v>80</v>
      </c>
      <c r="M59" s="4" t="s">
        <v>81</v>
      </c>
      <c r="O59" s="2">
        <v>0.08</v>
      </c>
      <c r="Q59" s="2">
        <v>0.24</v>
      </c>
      <c r="S59" s="2">
        <v>-0.16</v>
      </c>
    </row>
    <row r="61" spans="1:19" ht="15.75" thickBot="1">
      <c r="A61" s="28" t="s">
        <v>437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ht="15">
      <c r="A62" s="14" t="s">
        <v>440</v>
      </c>
      <c r="B62" s="9"/>
      <c r="C62" s="10" t="s">
        <v>147</v>
      </c>
      <c r="D62" s="10"/>
      <c r="E62" s="11" t="s">
        <v>148</v>
      </c>
      <c r="F62" s="11"/>
      <c r="G62" s="12" t="s">
        <v>135</v>
      </c>
      <c r="H62" s="13"/>
      <c r="I62" s="11" t="s">
        <v>149</v>
      </c>
      <c r="J62" s="10"/>
      <c r="K62" s="10" t="s">
        <v>150</v>
      </c>
      <c r="L62" s="10"/>
      <c r="M62" s="12" t="s">
        <v>9</v>
      </c>
      <c r="N62" s="13"/>
      <c r="O62" s="11">
        <v>-0.05</v>
      </c>
      <c r="P62" s="10"/>
      <c r="Q62" s="10">
        <v>0.22</v>
      </c>
      <c r="R62" s="10"/>
      <c r="S62" s="10">
        <v>-0.27</v>
      </c>
    </row>
    <row r="63" spans="1:19" ht="15">
      <c r="A63" s="1" t="s">
        <v>157</v>
      </c>
      <c r="C63" s="2" t="s">
        <v>158</v>
      </c>
      <c r="E63" s="3" t="s">
        <v>159</v>
      </c>
      <c r="G63" s="4" t="s">
        <v>160</v>
      </c>
      <c r="I63" s="3" t="s">
        <v>161</v>
      </c>
      <c r="K63" s="2" t="s">
        <v>162</v>
      </c>
      <c r="M63" s="4" t="s">
        <v>163</v>
      </c>
      <c r="O63" s="2">
        <v>-0.05</v>
      </c>
      <c r="Q63" s="2">
        <v>0.19</v>
      </c>
      <c r="S63" s="2">
        <v>-0.25</v>
      </c>
    </row>
    <row r="64" spans="1:19" ht="30">
      <c r="A64" s="1" t="s">
        <v>198</v>
      </c>
      <c r="C64" s="2" t="s">
        <v>199</v>
      </c>
      <c r="E64" s="3" t="s">
        <v>200</v>
      </c>
      <c r="G64" s="4" t="s">
        <v>167</v>
      </c>
      <c r="I64" s="3" t="s">
        <v>158</v>
      </c>
      <c r="K64" s="2" t="s">
        <v>201</v>
      </c>
      <c r="M64" s="4" t="s">
        <v>202</v>
      </c>
      <c r="O64" s="2">
        <v>-0.01</v>
      </c>
      <c r="Q64" s="2">
        <v>0.22</v>
      </c>
      <c r="S64" s="2">
        <v>-0.23</v>
      </c>
    </row>
    <row r="65" spans="1:19" ht="15">
      <c r="A65" s="1" t="s">
        <v>164</v>
      </c>
      <c r="C65" s="2" t="s">
        <v>165</v>
      </c>
      <c r="E65" s="3" t="s">
        <v>166</v>
      </c>
      <c r="G65" s="4" t="s">
        <v>167</v>
      </c>
      <c r="I65" s="3" t="s">
        <v>168</v>
      </c>
      <c r="K65" s="2" t="s">
        <v>169</v>
      </c>
      <c r="M65" s="4" t="s">
        <v>170</v>
      </c>
      <c r="O65" s="2">
        <v>-0.06</v>
      </c>
      <c r="Q65" s="2">
        <v>0.24</v>
      </c>
      <c r="S65" s="2">
        <v>-0.3</v>
      </c>
    </row>
    <row r="66" spans="1:19" ht="15">
      <c r="A66" s="1" t="s">
        <v>212</v>
      </c>
      <c r="C66" s="2" t="s">
        <v>165</v>
      </c>
      <c r="E66" s="3" t="s">
        <v>213</v>
      </c>
      <c r="G66" s="4" t="s">
        <v>211</v>
      </c>
      <c r="I66" s="3" t="s">
        <v>214</v>
      </c>
      <c r="K66" s="2" t="s">
        <v>215</v>
      </c>
      <c r="M66" s="4" t="s">
        <v>34</v>
      </c>
      <c r="O66" s="2">
        <v>-0.04</v>
      </c>
      <c r="Q66" s="2">
        <v>0.14</v>
      </c>
      <c r="S66" s="2">
        <v>-0.18</v>
      </c>
    </row>
    <row r="67" spans="1:19" ht="30">
      <c r="A67" s="1" t="s">
        <v>216</v>
      </c>
      <c r="C67" s="2" t="s">
        <v>217</v>
      </c>
      <c r="E67" s="3" t="s">
        <v>218</v>
      </c>
      <c r="G67" s="4" t="s">
        <v>101</v>
      </c>
      <c r="I67" s="3" t="s">
        <v>219</v>
      </c>
      <c r="K67" s="2" t="s">
        <v>184</v>
      </c>
      <c r="M67" s="4" t="s">
        <v>220</v>
      </c>
      <c r="O67" s="2">
        <v>-0.04</v>
      </c>
      <c r="Q67" s="2">
        <v>0.14</v>
      </c>
      <c r="S67" s="2">
        <v>-0.18</v>
      </c>
    </row>
    <row r="68" spans="1:19" ht="15">
      <c r="A68" s="1" t="s">
        <v>178</v>
      </c>
      <c r="C68" s="2" t="s">
        <v>179</v>
      </c>
      <c r="E68" s="3" t="s">
        <v>180</v>
      </c>
      <c r="G68" s="4" t="s">
        <v>120</v>
      </c>
      <c r="I68" s="3" t="s">
        <v>175</v>
      </c>
      <c r="K68" s="2" t="s">
        <v>181</v>
      </c>
      <c r="M68" s="4" t="s">
        <v>182</v>
      </c>
      <c r="O68" s="2">
        <v>-0.05</v>
      </c>
      <c r="Q68" s="2">
        <v>0.19</v>
      </c>
      <c r="S68" s="2">
        <v>-0.24</v>
      </c>
    </row>
    <row r="69" spans="1:19" ht="30">
      <c r="A69" s="1" t="s">
        <v>183</v>
      </c>
      <c r="C69" s="2" t="s">
        <v>147</v>
      </c>
      <c r="E69" s="3" t="s">
        <v>184</v>
      </c>
      <c r="G69" s="4" t="s">
        <v>81</v>
      </c>
      <c r="I69" s="3" t="s">
        <v>185</v>
      </c>
      <c r="K69" s="2" t="s">
        <v>186</v>
      </c>
      <c r="M69" s="4" t="s">
        <v>187</v>
      </c>
      <c r="O69" s="2">
        <v>-0.01</v>
      </c>
      <c r="Q69" s="2">
        <v>0.23</v>
      </c>
      <c r="S69" s="2">
        <v>-0.24</v>
      </c>
    </row>
    <row r="70" spans="1:19" ht="30">
      <c r="A70" s="1" t="s">
        <v>171</v>
      </c>
      <c r="C70" s="2" t="s">
        <v>172</v>
      </c>
      <c r="E70" s="3" t="s">
        <v>173</v>
      </c>
      <c r="G70" s="4" t="s">
        <v>174</v>
      </c>
      <c r="I70" s="3" t="s">
        <v>175</v>
      </c>
      <c r="K70" s="2" t="s">
        <v>176</v>
      </c>
      <c r="M70" s="4" t="s">
        <v>177</v>
      </c>
      <c r="O70" s="2">
        <v>-0.1</v>
      </c>
      <c r="Q70" s="2">
        <v>0.36</v>
      </c>
      <c r="S70" s="2">
        <v>-0.46</v>
      </c>
    </row>
    <row r="71" spans="1:19" ht="30">
      <c r="A71" s="1" t="s">
        <v>188</v>
      </c>
      <c r="C71" s="2" t="s">
        <v>189</v>
      </c>
      <c r="E71" s="3" t="s">
        <v>190</v>
      </c>
      <c r="I71" s="3" t="s">
        <v>191</v>
      </c>
      <c r="K71" s="2" t="s">
        <v>91</v>
      </c>
      <c r="M71" s="4" t="s">
        <v>192</v>
      </c>
      <c r="O71" s="2">
        <v>-0.05</v>
      </c>
      <c r="Q71" s="2">
        <v>0.13</v>
      </c>
      <c r="S71" s="2">
        <v>-0.18</v>
      </c>
    </row>
    <row r="72" spans="1:19" ht="30">
      <c r="A72" s="1" t="s">
        <v>207</v>
      </c>
      <c r="C72" s="2" t="s">
        <v>208</v>
      </c>
      <c r="E72" s="3" t="s">
        <v>209</v>
      </c>
      <c r="G72" s="4" t="s">
        <v>210</v>
      </c>
      <c r="I72" s="3" t="s">
        <v>21</v>
      </c>
      <c r="K72" s="2" t="s">
        <v>84</v>
      </c>
      <c r="M72" s="4" t="s">
        <v>211</v>
      </c>
      <c r="O72" s="2">
        <v>-0.02</v>
      </c>
      <c r="Q72" s="2">
        <v>0.23</v>
      </c>
      <c r="S72" s="2">
        <v>-0.25</v>
      </c>
    </row>
    <row r="73" spans="1:19" ht="15">
      <c r="A73" s="1" t="s">
        <v>203</v>
      </c>
      <c r="C73" s="2" t="s">
        <v>204</v>
      </c>
      <c r="E73" s="3" t="s">
        <v>205</v>
      </c>
      <c r="G73" s="4" t="s">
        <v>206</v>
      </c>
      <c r="I73" s="3" t="s">
        <v>189</v>
      </c>
      <c r="K73" s="2" t="s">
        <v>201</v>
      </c>
      <c r="M73" s="4" t="s">
        <v>47</v>
      </c>
      <c r="O73" s="2">
        <v>-0.05</v>
      </c>
      <c r="Q73" s="2">
        <v>0.26</v>
      </c>
      <c r="S73" s="2">
        <v>-0.32</v>
      </c>
    </row>
    <row r="74" spans="1:19" ht="30">
      <c r="A74" s="1" t="s">
        <v>221</v>
      </c>
      <c r="C74" s="2" t="s">
        <v>222</v>
      </c>
      <c r="E74" s="3" t="s">
        <v>223</v>
      </c>
      <c r="G74" s="4" t="s">
        <v>66</v>
      </c>
      <c r="I74" s="3" t="s">
        <v>224</v>
      </c>
      <c r="K74" s="2" t="s">
        <v>225</v>
      </c>
      <c r="M74" s="4" t="s">
        <v>226</v>
      </c>
      <c r="O74" s="2">
        <v>-0.02</v>
      </c>
      <c r="Q74" s="2">
        <v>0.2</v>
      </c>
      <c r="S74" s="2">
        <v>-0.22</v>
      </c>
    </row>
    <row r="75" spans="1:19" ht="30">
      <c r="A75" s="1" t="s">
        <v>193</v>
      </c>
      <c r="C75" s="2" t="s">
        <v>7</v>
      </c>
      <c r="E75" s="3" t="s">
        <v>119</v>
      </c>
      <c r="G75" s="4" t="s">
        <v>194</v>
      </c>
      <c r="I75" s="3" t="s">
        <v>195</v>
      </c>
      <c r="K75" s="2" t="s">
        <v>196</v>
      </c>
      <c r="M75" s="4" t="s">
        <v>197</v>
      </c>
      <c r="O75" s="2">
        <v>-0.05</v>
      </c>
      <c r="Q75" s="2">
        <v>0.24</v>
      </c>
      <c r="S75" s="2">
        <v>-0.3</v>
      </c>
    </row>
    <row r="76" spans="1:19" ht="15">
      <c r="A76" s="1" t="s">
        <v>151</v>
      </c>
      <c r="C76" s="2" t="s">
        <v>152</v>
      </c>
      <c r="E76" s="3" t="s">
        <v>153</v>
      </c>
      <c r="G76" s="4" t="s">
        <v>154</v>
      </c>
      <c r="I76" s="3" t="s">
        <v>144</v>
      </c>
      <c r="K76" s="2" t="s">
        <v>155</v>
      </c>
      <c r="M76" s="4" t="s">
        <v>156</v>
      </c>
      <c r="O76" s="2">
        <v>-0.1</v>
      </c>
      <c r="Q76" s="2">
        <v>0.21</v>
      </c>
      <c r="S76" s="2">
        <v>-0.31</v>
      </c>
    </row>
    <row r="78" spans="1:19" ht="15.75" thickBot="1">
      <c r="A78" s="30" t="s">
        <v>436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5">
      <c r="A79" s="19" t="s">
        <v>441</v>
      </c>
      <c r="B79" s="20"/>
      <c r="C79" s="10" t="s">
        <v>227</v>
      </c>
      <c r="D79" s="10"/>
      <c r="E79" s="11" t="s">
        <v>228</v>
      </c>
      <c r="F79" s="11"/>
      <c r="G79" s="12" t="s">
        <v>229</v>
      </c>
      <c r="H79" s="13"/>
      <c r="I79" s="11" t="s">
        <v>230</v>
      </c>
      <c r="J79" s="10"/>
      <c r="K79" s="10" t="s">
        <v>231</v>
      </c>
      <c r="L79" s="10"/>
      <c r="M79" s="12" t="s">
        <v>232</v>
      </c>
      <c r="N79" s="13"/>
      <c r="O79" s="10">
        <v>-0.01</v>
      </c>
      <c r="P79" s="10"/>
      <c r="Q79" s="10">
        <v>0.47</v>
      </c>
      <c r="R79" s="10"/>
      <c r="S79" s="10">
        <v>-0.48</v>
      </c>
    </row>
    <row r="80" spans="2:19" ht="15">
      <c r="B80" s="9"/>
      <c r="C80" s="15"/>
      <c r="D80" s="15"/>
      <c r="E80" s="16"/>
      <c r="F80" s="16"/>
      <c r="G80" s="17"/>
      <c r="H80" s="18"/>
      <c r="I80" s="16"/>
      <c r="J80" s="15"/>
      <c r="K80" s="15"/>
      <c r="L80" s="15"/>
      <c r="M80" s="17"/>
      <c r="N80" s="18"/>
      <c r="O80" s="15"/>
      <c r="P80" s="15"/>
      <c r="Q80" s="15"/>
      <c r="R80" s="15"/>
      <c r="S80" s="15"/>
    </row>
    <row r="81" spans="1:19" ht="15">
      <c r="A81" s="1" t="s">
        <v>243</v>
      </c>
      <c r="C81" s="2" t="s">
        <v>191</v>
      </c>
      <c r="E81" s="3" t="s">
        <v>244</v>
      </c>
      <c r="G81" s="4" t="s">
        <v>245</v>
      </c>
      <c r="I81" s="3" t="s">
        <v>246</v>
      </c>
      <c r="K81" s="2" t="s">
        <v>247</v>
      </c>
      <c r="M81" s="4" t="s">
        <v>248</v>
      </c>
      <c r="O81" s="2">
        <v>-0.04</v>
      </c>
      <c r="Q81" s="2">
        <v>0.54</v>
      </c>
      <c r="S81" s="2">
        <v>-0.58</v>
      </c>
    </row>
    <row r="82" spans="1:19" ht="30">
      <c r="A82" s="1" t="s">
        <v>239</v>
      </c>
      <c r="C82" s="2" t="s">
        <v>147</v>
      </c>
      <c r="E82" s="3" t="s">
        <v>53</v>
      </c>
      <c r="G82" s="4" t="s">
        <v>240</v>
      </c>
      <c r="I82" s="3" t="s">
        <v>18</v>
      </c>
      <c r="K82" s="2" t="s">
        <v>241</v>
      </c>
      <c r="M82" s="4" t="s">
        <v>242</v>
      </c>
      <c r="O82" s="2">
        <v>0.08</v>
      </c>
      <c r="Q82" s="2">
        <v>0.45</v>
      </c>
      <c r="S82" s="2">
        <v>-0.37</v>
      </c>
    </row>
    <row r="83" spans="1:19" ht="15">
      <c r="A83" s="1" t="s">
        <v>236</v>
      </c>
      <c r="C83" s="2" t="s">
        <v>224</v>
      </c>
      <c r="E83" s="3" t="s">
        <v>237</v>
      </c>
      <c r="G83" s="4" t="s">
        <v>94</v>
      </c>
      <c r="I83" s="3" t="s">
        <v>45</v>
      </c>
      <c r="K83" s="2" t="s">
        <v>80</v>
      </c>
      <c r="M83" s="4" t="s">
        <v>238</v>
      </c>
      <c r="O83" s="2">
        <v>-0.01</v>
      </c>
      <c r="Q83" s="2">
        <v>0.58</v>
      </c>
      <c r="S83" s="2">
        <v>-0.59</v>
      </c>
    </row>
    <row r="84" spans="1:19" ht="15">
      <c r="A84" s="1" t="s">
        <v>233</v>
      </c>
      <c r="C84" s="2" t="s">
        <v>39</v>
      </c>
      <c r="E84" s="3" t="s">
        <v>234</v>
      </c>
      <c r="G84" s="4" t="s">
        <v>20</v>
      </c>
      <c r="I84" s="3" t="s">
        <v>227</v>
      </c>
      <c r="K84" s="2" t="s">
        <v>80</v>
      </c>
      <c r="M84" s="4" t="s">
        <v>235</v>
      </c>
      <c r="O84" s="2">
        <v>-0.07</v>
      </c>
      <c r="Q84" s="2">
        <v>0.52</v>
      </c>
      <c r="S84" s="2">
        <v>-0.59</v>
      </c>
    </row>
    <row r="85" spans="1:19" ht="30">
      <c r="A85" s="1" t="s">
        <v>249</v>
      </c>
      <c r="C85" s="2" t="s">
        <v>250</v>
      </c>
      <c r="E85" s="3" t="s">
        <v>53</v>
      </c>
      <c r="G85" s="4" t="s">
        <v>66</v>
      </c>
      <c r="I85" s="3" t="s">
        <v>251</v>
      </c>
      <c r="K85" s="2" t="s">
        <v>68</v>
      </c>
      <c r="M85" s="4" t="s">
        <v>252</v>
      </c>
      <c r="O85" s="2">
        <v>0.03</v>
      </c>
      <c r="Q85" s="2">
        <v>0.37</v>
      </c>
      <c r="S85" s="2">
        <v>-0.34</v>
      </c>
    </row>
    <row r="86" spans="1:19" ht="30">
      <c r="A86" s="1" t="s">
        <v>253</v>
      </c>
      <c r="C86" s="2" t="s">
        <v>67</v>
      </c>
      <c r="E86" s="3" t="s">
        <v>254</v>
      </c>
      <c r="G86" s="4" t="s">
        <v>255</v>
      </c>
      <c r="I86" s="3" t="s">
        <v>128</v>
      </c>
      <c r="K86" s="2" t="s">
        <v>256</v>
      </c>
      <c r="M86" s="4" t="s">
        <v>143</v>
      </c>
      <c r="O86" s="2">
        <v>-0.06</v>
      </c>
      <c r="Q86" s="2">
        <v>0.3</v>
      </c>
      <c r="S86" s="2">
        <v>-0.36</v>
      </c>
    </row>
    <row r="88" spans="1:19" ht="27.75" customHeight="1" thickBot="1">
      <c r="A88" s="28" t="s">
        <v>444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1:19" ht="15">
      <c r="A89" s="19" t="s">
        <v>446</v>
      </c>
      <c r="B89" s="20"/>
      <c r="C89" s="10" t="s">
        <v>385</v>
      </c>
      <c r="D89" s="10"/>
      <c r="E89" s="11" t="s">
        <v>386</v>
      </c>
      <c r="F89" s="11"/>
      <c r="G89" s="12"/>
      <c r="H89" s="13"/>
      <c r="I89" s="11" t="s">
        <v>385</v>
      </c>
      <c r="J89" s="10"/>
      <c r="K89" s="10" t="s">
        <v>387</v>
      </c>
      <c r="L89" s="10"/>
      <c r="M89" s="12"/>
      <c r="N89" s="13"/>
      <c r="O89" s="10"/>
      <c r="P89" s="10"/>
      <c r="Q89" s="10">
        <v>0.36</v>
      </c>
      <c r="R89" s="10"/>
      <c r="S89" s="10"/>
    </row>
    <row r="90" spans="1:17" ht="15">
      <c r="A90" s="1" t="s">
        <v>400</v>
      </c>
      <c r="C90" s="2" t="s">
        <v>385</v>
      </c>
      <c r="E90" s="3" t="s">
        <v>401</v>
      </c>
      <c r="I90" s="3" t="s">
        <v>385</v>
      </c>
      <c r="K90" s="2" t="s">
        <v>402</v>
      </c>
      <c r="Q90" s="2">
        <v>0.21</v>
      </c>
    </row>
    <row r="91" spans="1:17" ht="30">
      <c r="A91" s="1" t="s">
        <v>395</v>
      </c>
      <c r="C91" s="2" t="s">
        <v>385</v>
      </c>
      <c r="E91" s="3" t="s">
        <v>396</v>
      </c>
      <c r="I91" s="3" t="s">
        <v>385</v>
      </c>
      <c r="K91" s="2" t="s">
        <v>315</v>
      </c>
      <c r="Q91" s="2">
        <v>0.37</v>
      </c>
    </row>
    <row r="92" spans="1:17" ht="15">
      <c r="A92" s="1" t="s">
        <v>393</v>
      </c>
      <c r="C92" s="2" t="s">
        <v>385</v>
      </c>
      <c r="E92" s="3" t="s">
        <v>394</v>
      </c>
      <c r="I92" s="3" t="s">
        <v>385</v>
      </c>
      <c r="K92" s="2" t="s">
        <v>244</v>
      </c>
      <c r="Q92" s="2">
        <v>0.32</v>
      </c>
    </row>
    <row r="93" spans="1:17" ht="15">
      <c r="A93" s="1" t="s">
        <v>388</v>
      </c>
      <c r="C93" s="2" t="s">
        <v>385</v>
      </c>
      <c r="E93" s="3" t="s">
        <v>389</v>
      </c>
      <c r="I93" s="3" t="s">
        <v>385</v>
      </c>
      <c r="K93" s="2" t="s">
        <v>390</v>
      </c>
      <c r="Q93" s="2">
        <v>0.33</v>
      </c>
    </row>
    <row r="94" spans="1:17" ht="15">
      <c r="A94" s="1" t="s">
        <v>391</v>
      </c>
      <c r="C94" s="2" t="s">
        <v>385</v>
      </c>
      <c r="E94" s="3" t="s">
        <v>392</v>
      </c>
      <c r="I94" s="3" t="s">
        <v>385</v>
      </c>
      <c r="K94" s="2" t="s">
        <v>62</v>
      </c>
      <c r="Q94" s="2">
        <v>0.3</v>
      </c>
    </row>
    <row r="95" spans="1:17" ht="15">
      <c r="A95" s="1" t="s">
        <v>397</v>
      </c>
      <c r="C95" s="2" t="s">
        <v>385</v>
      </c>
      <c r="E95" s="3" t="s">
        <v>398</v>
      </c>
      <c r="I95" s="3" t="s">
        <v>385</v>
      </c>
      <c r="K95" s="2" t="s">
        <v>399</v>
      </c>
      <c r="Q95" s="2">
        <v>0.51</v>
      </c>
    </row>
    <row r="97" spans="1:19" ht="15" customHeight="1" thickBot="1">
      <c r="A97" s="28" t="s">
        <v>443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:19" ht="15">
      <c r="A98" s="19" t="s">
        <v>447</v>
      </c>
      <c r="B98" s="9"/>
      <c r="C98" s="15" t="s">
        <v>152</v>
      </c>
      <c r="D98" s="15"/>
      <c r="E98" s="16" t="s">
        <v>367</v>
      </c>
      <c r="F98" s="16"/>
      <c r="G98" s="17" t="s">
        <v>101</v>
      </c>
      <c r="H98" s="18"/>
      <c r="I98" s="16" t="s">
        <v>257</v>
      </c>
      <c r="J98" s="15"/>
      <c r="K98" s="15" t="s">
        <v>256</v>
      </c>
      <c r="L98" s="15"/>
      <c r="M98" s="17" t="s">
        <v>9</v>
      </c>
      <c r="N98" s="18"/>
      <c r="O98" s="15">
        <v>-0.04</v>
      </c>
      <c r="P98" s="15"/>
      <c r="Q98" s="15">
        <v>0.33</v>
      </c>
      <c r="R98" s="15"/>
      <c r="S98" s="15">
        <v>-0.37</v>
      </c>
    </row>
    <row r="99" spans="1:19" ht="15">
      <c r="A99" s="1" t="s">
        <v>17</v>
      </c>
      <c r="C99" s="2" t="s">
        <v>18</v>
      </c>
      <c r="E99" s="3" t="s">
        <v>19</v>
      </c>
      <c r="G99" s="4" t="s">
        <v>20</v>
      </c>
      <c r="I99" s="3" t="s">
        <v>21</v>
      </c>
      <c r="K99" s="2" t="s">
        <v>22</v>
      </c>
      <c r="M99" s="4" t="s">
        <v>23</v>
      </c>
      <c r="O99" s="2">
        <v>-0.06</v>
      </c>
      <c r="Q99" s="2">
        <v>0.31</v>
      </c>
      <c r="S99" s="2">
        <v>-0.37</v>
      </c>
    </row>
    <row r="100" spans="1:19" ht="30">
      <c r="A100" s="1" t="s">
        <v>375</v>
      </c>
      <c r="C100" s="2" t="s">
        <v>230</v>
      </c>
      <c r="E100" s="3" t="s">
        <v>68</v>
      </c>
      <c r="G100" s="4" t="s">
        <v>302</v>
      </c>
      <c r="I100" s="3" t="s">
        <v>208</v>
      </c>
      <c r="K100" s="2" t="s">
        <v>376</v>
      </c>
      <c r="M100" s="4" t="s">
        <v>344</v>
      </c>
      <c r="O100" s="2">
        <v>-0.12</v>
      </c>
      <c r="Q100" s="2">
        <v>0.57</v>
      </c>
      <c r="S100" s="2">
        <v>-0.69</v>
      </c>
    </row>
    <row r="101" spans="1:19" ht="15">
      <c r="A101" s="1" t="s">
        <v>326</v>
      </c>
      <c r="C101" s="2" t="s">
        <v>269</v>
      </c>
      <c r="E101" s="3" t="s">
        <v>374</v>
      </c>
      <c r="G101" s="4" t="s">
        <v>328</v>
      </c>
      <c r="I101" s="3" t="s">
        <v>195</v>
      </c>
      <c r="K101" s="2" t="s">
        <v>91</v>
      </c>
      <c r="M101" s="4" t="s">
        <v>330</v>
      </c>
      <c r="O101" s="2">
        <v>0.02</v>
      </c>
      <c r="Q101" s="2">
        <v>0.35</v>
      </c>
      <c r="S101" s="2">
        <v>-0.33</v>
      </c>
    </row>
    <row r="102" spans="1:19" ht="15">
      <c r="A102" s="1" t="s">
        <v>364</v>
      </c>
      <c r="C102" s="2" t="s">
        <v>257</v>
      </c>
      <c r="E102" s="3" t="s">
        <v>153</v>
      </c>
      <c r="G102" s="4" t="s">
        <v>361</v>
      </c>
      <c r="I102" s="3" t="s">
        <v>365</v>
      </c>
      <c r="K102" s="2" t="s">
        <v>231</v>
      </c>
      <c r="M102" s="4" t="s">
        <v>170</v>
      </c>
      <c r="O102" s="2">
        <v>-0.03</v>
      </c>
      <c r="Q102" s="2">
        <v>0.36</v>
      </c>
      <c r="S102" s="2">
        <v>-0.39</v>
      </c>
    </row>
    <row r="103" spans="1:19" ht="30">
      <c r="A103" s="1" t="s">
        <v>381</v>
      </c>
      <c r="C103" s="2" t="s">
        <v>257</v>
      </c>
      <c r="E103" s="3" t="s">
        <v>382</v>
      </c>
      <c r="G103" s="4" t="s">
        <v>202</v>
      </c>
      <c r="I103" s="3" t="s">
        <v>227</v>
      </c>
      <c r="K103" s="2" t="s">
        <v>383</v>
      </c>
      <c r="M103" s="4" t="s">
        <v>384</v>
      </c>
      <c r="O103" s="2">
        <v>-0.17</v>
      </c>
      <c r="Q103" s="2">
        <v>0.41</v>
      </c>
      <c r="S103" s="2">
        <v>-0.58</v>
      </c>
    </row>
    <row r="104" spans="1:19" ht="15">
      <c r="A104" s="1" t="s">
        <v>370</v>
      </c>
      <c r="C104" s="2" t="s">
        <v>288</v>
      </c>
      <c r="E104" s="3" t="s">
        <v>371</v>
      </c>
      <c r="G104" s="4" t="s">
        <v>372</v>
      </c>
      <c r="I104" s="3" t="s">
        <v>373</v>
      </c>
      <c r="K104" s="2" t="s">
        <v>26</v>
      </c>
      <c r="M104" s="4" t="s">
        <v>341</v>
      </c>
      <c r="O104" s="2">
        <v>0.06</v>
      </c>
      <c r="Q104" s="2">
        <v>0.22</v>
      </c>
      <c r="S104" s="2">
        <v>-0.16</v>
      </c>
    </row>
    <row r="105" spans="1:19" ht="15">
      <c r="A105" s="1" t="s">
        <v>262</v>
      </c>
      <c r="C105" s="2" t="s">
        <v>263</v>
      </c>
      <c r="E105" s="3" t="s">
        <v>369</v>
      </c>
      <c r="G105" s="4" t="s">
        <v>265</v>
      </c>
      <c r="I105" s="3" t="s">
        <v>266</v>
      </c>
      <c r="K105" s="2" t="s">
        <v>213</v>
      </c>
      <c r="M105" s="4" t="s">
        <v>267</v>
      </c>
      <c r="O105" s="2">
        <v>0.03</v>
      </c>
      <c r="Q105" s="2">
        <v>0.08</v>
      </c>
      <c r="S105" s="2">
        <v>-0.05</v>
      </c>
    </row>
    <row r="106" spans="1:19" ht="15">
      <c r="A106" s="1" t="s">
        <v>377</v>
      </c>
      <c r="C106" s="2" t="s">
        <v>52</v>
      </c>
      <c r="E106" s="3" t="s">
        <v>378</v>
      </c>
      <c r="G106" s="4" t="s">
        <v>379</v>
      </c>
      <c r="I106" s="3" t="s">
        <v>55</v>
      </c>
      <c r="K106" s="2" t="s">
        <v>380</v>
      </c>
      <c r="M106" s="4" t="s">
        <v>81</v>
      </c>
      <c r="O106" s="2">
        <v>-0.02</v>
      </c>
      <c r="Q106" s="2">
        <v>0.33</v>
      </c>
      <c r="S106" s="2">
        <v>-0.35</v>
      </c>
    </row>
    <row r="108" spans="1:19" ht="15" customHeight="1" thickBot="1">
      <c r="A108" s="28" t="s">
        <v>435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 ht="15">
      <c r="A109" s="14" t="s">
        <v>434</v>
      </c>
      <c r="C109" s="5" t="s">
        <v>4</v>
      </c>
      <c r="D109" s="6"/>
      <c r="E109" s="5" t="s">
        <v>5</v>
      </c>
      <c r="F109" s="5"/>
      <c r="G109" s="7" t="s">
        <v>6</v>
      </c>
      <c r="H109" s="8"/>
      <c r="I109" s="5" t="s">
        <v>7</v>
      </c>
      <c r="J109" s="6"/>
      <c r="K109" s="6" t="s">
        <v>8</v>
      </c>
      <c r="L109" s="6"/>
      <c r="M109" s="7" t="s">
        <v>9</v>
      </c>
      <c r="N109" s="8"/>
      <c r="O109" s="5">
        <f>6.14-6.15</f>
        <v>-0.010000000000000675</v>
      </c>
      <c r="P109" s="6"/>
      <c r="Q109" s="6">
        <v>0.32</v>
      </c>
      <c r="R109" s="6"/>
      <c r="S109" s="6">
        <v>-0.33</v>
      </c>
    </row>
    <row r="110" spans="1:19" ht="30">
      <c r="A110" s="1" t="s">
        <v>31</v>
      </c>
      <c r="C110" s="2" t="s">
        <v>32</v>
      </c>
      <c r="E110" s="3" t="s">
        <v>33</v>
      </c>
      <c r="G110" s="4" t="s">
        <v>34</v>
      </c>
      <c r="I110" s="3" t="s">
        <v>35</v>
      </c>
      <c r="K110" s="2" t="s">
        <v>36</v>
      </c>
      <c r="M110" s="4" t="s">
        <v>37</v>
      </c>
      <c r="O110" s="2">
        <v>-0.01</v>
      </c>
      <c r="Q110" s="2">
        <v>0.29</v>
      </c>
      <c r="S110" s="2">
        <v>-0.3</v>
      </c>
    </row>
    <row r="111" spans="1:19" ht="15">
      <c r="A111" s="1" t="s">
        <v>17</v>
      </c>
      <c r="C111" s="2" t="s">
        <v>18</v>
      </c>
      <c r="E111" s="3" t="s">
        <v>19</v>
      </c>
      <c r="G111" s="4" t="s">
        <v>20</v>
      </c>
      <c r="I111" s="3" t="s">
        <v>21</v>
      </c>
      <c r="K111" s="2" t="s">
        <v>22</v>
      </c>
      <c r="M111" s="4" t="s">
        <v>23</v>
      </c>
      <c r="O111" s="2">
        <f>6.36-6.42</f>
        <v>-0.05999999999999961</v>
      </c>
      <c r="Q111" s="2">
        <v>0.31</v>
      </c>
      <c r="S111" s="2">
        <v>-0.37</v>
      </c>
    </row>
    <row r="112" spans="1:19" ht="30">
      <c r="A112" s="1" t="s">
        <v>44</v>
      </c>
      <c r="C112" s="2" t="s">
        <v>45</v>
      </c>
      <c r="E112" s="3" t="s">
        <v>46</v>
      </c>
      <c r="G112" s="4" t="s">
        <v>47</v>
      </c>
      <c r="I112" s="3" t="s">
        <v>48</v>
      </c>
      <c r="K112" s="2" t="s">
        <v>49</v>
      </c>
      <c r="M112" s="4" t="s">
        <v>50</v>
      </c>
      <c r="O112" s="2">
        <v>-0.01</v>
      </c>
      <c r="Q112" s="2">
        <v>0.4</v>
      </c>
      <c r="S112" s="2">
        <v>-0.41</v>
      </c>
    </row>
    <row r="113" spans="1:19" ht="15">
      <c r="A113" s="1" t="s">
        <v>38</v>
      </c>
      <c r="C113" s="3" t="s">
        <v>39</v>
      </c>
      <c r="E113" s="3" t="s">
        <v>40</v>
      </c>
      <c r="G113" s="4" t="s">
        <v>13</v>
      </c>
      <c r="I113" s="3" t="s">
        <v>41</v>
      </c>
      <c r="K113" s="2" t="s">
        <v>42</v>
      </c>
      <c r="M113" s="4" t="s">
        <v>43</v>
      </c>
      <c r="O113" s="3">
        <v>-0.05</v>
      </c>
      <c r="Q113" s="2">
        <f>0.3</f>
        <v>0.3</v>
      </c>
      <c r="S113" s="2">
        <v>-0.35</v>
      </c>
    </row>
    <row r="114" spans="1:19" ht="15">
      <c r="A114" s="1" t="s">
        <v>136</v>
      </c>
      <c r="C114" s="2" t="s">
        <v>4</v>
      </c>
      <c r="E114" s="3" t="s">
        <v>137</v>
      </c>
      <c r="G114" s="4" t="s">
        <v>138</v>
      </c>
      <c r="I114" s="3" t="s">
        <v>39</v>
      </c>
      <c r="K114" s="2" t="s">
        <v>139</v>
      </c>
      <c r="M114" s="4" t="s">
        <v>27</v>
      </c>
      <c r="O114" s="2">
        <v>-0.06</v>
      </c>
      <c r="Q114" s="2">
        <v>0.27</v>
      </c>
      <c r="S114" s="2">
        <v>-0.33</v>
      </c>
    </row>
    <row r="115" spans="1:19" ht="15">
      <c r="A115" s="1" t="s">
        <v>127</v>
      </c>
      <c r="C115" s="2" t="s">
        <v>128</v>
      </c>
      <c r="E115" s="3" t="s">
        <v>129</v>
      </c>
      <c r="G115" s="4" t="s">
        <v>130</v>
      </c>
      <c r="I115" s="3" t="s">
        <v>128</v>
      </c>
      <c r="K115" s="2" t="s">
        <v>131</v>
      </c>
      <c r="M115" s="4" t="s">
        <v>132</v>
      </c>
      <c r="O115" s="2">
        <v>0</v>
      </c>
      <c r="Q115" s="2">
        <v>0.28</v>
      </c>
      <c r="S115" s="2">
        <v>-0.28</v>
      </c>
    </row>
    <row r="116" spans="1:19" ht="15">
      <c r="A116" s="1" t="s">
        <v>140</v>
      </c>
      <c r="C116" s="2" t="s">
        <v>141</v>
      </c>
      <c r="E116" s="3" t="s">
        <v>142</v>
      </c>
      <c r="G116" s="4" t="s">
        <v>143</v>
      </c>
      <c r="I116" s="3" t="s">
        <v>144</v>
      </c>
      <c r="K116" s="2" t="s">
        <v>145</v>
      </c>
      <c r="M116" s="4" t="s">
        <v>146</v>
      </c>
      <c r="O116" s="2">
        <v>-0.09</v>
      </c>
      <c r="Q116" s="2">
        <v>0.6</v>
      </c>
      <c r="S116" s="2">
        <v>-0.69</v>
      </c>
    </row>
    <row r="117" spans="1:19" ht="30">
      <c r="A117" s="1" t="s">
        <v>89</v>
      </c>
      <c r="C117" s="2" t="s">
        <v>90</v>
      </c>
      <c r="E117" s="3" t="s">
        <v>91</v>
      </c>
      <c r="G117" s="4" t="s">
        <v>6</v>
      </c>
      <c r="I117" s="3" t="s">
        <v>92</v>
      </c>
      <c r="K117" s="2" t="s">
        <v>93</v>
      </c>
      <c r="M117" s="4" t="s">
        <v>94</v>
      </c>
      <c r="O117" s="2">
        <v>-0.01</v>
      </c>
      <c r="Q117" s="2">
        <v>0.17</v>
      </c>
      <c r="S117" s="2">
        <v>-0.18</v>
      </c>
    </row>
    <row r="118" spans="1:19" ht="30">
      <c r="A118" s="1" t="s">
        <v>133</v>
      </c>
      <c r="C118" s="2" t="s">
        <v>90</v>
      </c>
      <c r="E118" s="3" t="s">
        <v>53</v>
      </c>
      <c r="G118" s="4" t="s">
        <v>27</v>
      </c>
      <c r="I118" s="3" t="s">
        <v>90</v>
      </c>
      <c r="K118" s="2" t="s">
        <v>134</v>
      </c>
      <c r="M118" s="4" t="s">
        <v>135</v>
      </c>
      <c r="O118" s="2">
        <v>0</v>
      </c>
      <c r="Q118" s="2">
        <v>0.2</v>
      </c>
      <c r="S118" s="2">
        <v>-0.2</v>
      </c>
    </row>
    <row r="119" spans="1:19" ht="30">
      <c r="A119" s="1" t="s">
        <v>64</v>
      </c>
      <c r="C119" s="2" t="s">
        <v>65</v>
      </c>
      <c r="E119" s="3" t="s">
        <v>56</v>
      </c>
      <c r="G119" s="4" t="s">
        <v>66</v>
      </c>
      <c r="I119" s="3" t="s">
        <v>67</v>
      </c>
      <c r="K119" s="2" t="s">
        <v>68</v>
      </c>
      <c r="M119" s="4" t="s">
        <v>69</v>
      </c>
      <c r="O119" s="2">
        <v>-0.17</v>
      </c>
      <c r="Q119" s="2">
        <v>0.15</v>
      </c>
      <c r="S119" s="2">
        <v>-0.3</v>
      </c>
    </row>
    <row r="120" spans="1:19" ht="15">
      <c r="A120" s="1" t="s">
        <v>24</v>
      </c>
      <c r="C120" s="2" t="s">
        <v>25</v>
      </c>
      <c r="E120" s="3" t="s">
        <v>26</v>
      </c>
      <c r="G120" s="4" t="s">
        <v>27</v>
      </c>
      <c r="I120" s="3" t="s">
        <v>28</v>
      </c>
      <c r="K120" s="2" t="s">
        <v>29</v>
      </c>
      <c r="M120" s="4" t="s">
        <v>30</v>
      </c>
      <c r="O120" s="2">
        <f>5.85-5.95</f>
        <v>-0.10000000000000053</v>
      </c>
      <c r="Q120" s="2">
        <v>0.35</v>
      </c>
      <c r="S120" s="2">
        <v>-0.45</v>
      </c>
    </row>
    <row r="121" spans="1:19" ht="30">
      <c r="A121" s="1" t="s">
        <v>114</v>
      </c>
      <c r="C121" s="2" t="s">
        <v>115</v>
      </c>
      <c r="E121" s="3" t="s">
        <v>116</v>
      </c>
      <c r="G121" s="4" t="s">
        <v>117</v>
      </c>
      <c r="I121" s="3" t="s">
        <v>118</v>
      </c>
      <c r="K121" s="2" t="s">
        <v>119</v>
      </c>
      <c r="M121" s="4" t="s">
        <v>120</v>
      </c>
      <c r="O121" s="2">
        <v>-0.01</v>
      </c>
      <c r="Q121" s="2">
        <v>0.49</v>
      </c>
      <c r="S121" s="2">
        <v>-0.5</v>
      </c>
    </row>
    <row r="122" spans="1:19" ht="15">
      <c r="A122" s="1" t="s">
        <v>95</v>
      </c>
      <c r="C122" s="2" t="s">
        <v>96</v>
      </c>
      <c r="E122" s="3" t="s">
        <v>97</v>
      </c>
      <c r="G122" s="4" t="s">
        <v>98</v>
      </c>
      <c r="I122" s="3" t="s">
        <v>99</v>
      </c>
      <c r="K122" s="2" t="s">
        <v>100</v>
      </c>
      <c r="M122" s="4" t="s">
        <v>101</v>
      </c>
      <c r="O122" s="2">
        <v>-0.01</v>
      </c>
      <c r="Q122" s="2">
        <v>0.29</v>
      </c>
      <c r="S122" s="2">
        <v>-0.3</v>
      </c>
    </row>
    <row r="123" spans="1:19" ht="15">
      <c r="A123" s="1" t="s">
        <v>10</v>
      </c>
      <c r="C123" s="2" t="s">
        <v>11</v>
      </c>
      <c r="E123" s="3" t="s">
        <v>12</v>
      </c>
      <c r="G123" s="4" t="s">
        <v>13</v>
      </c>
      <c r="I123" s="3" t="s">
        <v>14</v>
      </c>
      <c r="K123" s="2" t="s">
        <v>15</v>
      </c>
      <c r="M123" s="4" t="s">
        <v>16</v>
      </c>
      <c r="O123" s="2">
        <f>5.71-5.57</f>
        <v>0.13999999999999968</v>
      </c>
      <c r="Q123" s="2">
        <v>0.24</v>
      </c>
      <c r="S123" s="2">
        <v>-0.1</v>
      </c>
    </row>
    <row r="124" spans="1:19" ht="30">
      <c r="A124" s="1" t="s">
        <v>76</v>
      </c>
      <c r="C124" s="2" t="s">
        <v>77</v>
      </c>
      <c r="E124" s="3" t="s">
        <v>78</v>
      </c>
      <c r="G124" s="4" t="s">
        <v>27</v>
      </c>
      <c r="I124" s="3" t="s">
        <v>79</v>
      </c>
      <c r="K124" s="2" t="s">
        <v>80</v>
      </c>
      <c r="M124" s="4" t="s">
        <v>81</v>
      </c>
      <c r="O124" s="2">
        <v>0.08</v>
      </c>
      <c r="Q124" s="2">
        <v>0.24</v>
      </c>
      <c r="S124" s="2">
        <v>-0.16</v>
      </c>
    </row>
    <row r="125" spans="1:19" ht="15">
      <c r="A125" s="1" t="s">
        <v>51</v>
      </c>
      <c r="C125" s="2" t="s">
        <v>52</v>
      </c>
      <c r="E125" s="3" t="s">
        <v>53</v>
      </c>
      <c r="G125" s="4" t="s">
        <v>54</v>
      </c>
      <c r="I125" s="3" t="s">
        <v>55</v>
      </c>
      <c r="K125" s="2" t="s">
        <v>56</v>
      </c>
      <c r="M125" s="4" t="s">
        <v>27</v>
      </c>
      <c r="O125" s="2">
        <v>-0.02</v>
      </c>
      <c r="Q125" s="2">
        <v>0.24</v>
      </c>
      <c r="S125" s="2">
        <v>-0.26</v>
      </c>
    </row>
    <row r="126" spans="1:19" ht="15">
      <c r="A126" s="1" t="s">
        <v>108</v>
      </c>
      <c r="C126" s="2" t="s">
        <v>52</v>
      </c>
      <c r="E126" s="3" t="s">
        <v>109</v>
      </c>
      <c r="G126" s="4" t="s">
        <v>110</v>
      </c>
      <c r="I126" s="3" t="s">
        <v>111</v>
      </c>
      <c r="K126" s="2" t="s">
        <v>112</v>
      </c>
      <c r="M126" s="4" t="s">
        <v>113</v>
      </c>
      <c r="O126" s="2">
        <v>-0.07</v>
      </c>
      <c r="Q126" s="2">
        <v>0.09</v>
      </c>
      <c r="S126" s="2">
        <v>-0.16</v>
      </c>
    </row>
    <row r="127" spans="1:19" ht="30">
      <c r="A127" s="1" t="s">
        <v>121</v>
      </c>
      <c r="C127" s="2" t="s">
        <v>122</v>
      </c>
      <c r="E127" s="3" t="s">
        <v>123</v>
      </c>
      <c r="G127" s="4" t="s">
        <v>124</v>
      </c>
      <c r="I127" s="3" t="s">
        <v>122</v>
      </c>
      <c r="K127" s="2" t="s">
        <v>125</v>
      </c>
      <c r="M127" s="4" t="s">
        <v>126</v>
      </c>
      <c r="O127" s="2">
        <v>0</v>
      </c>
      <c r="Q127" s="2">
        <v>0.2</v>
      </c>
      <c r="S127" s="2">
        <v>-0.2</v>
      </c>
    </row>
    <row r="128" spans="1:19" ht="30">
      <c r="A128" s="1" t="s">
        <v>82</v>
      </c>
      <c r="C128" s="2" t="s">
        <v>83</v>
      </c>
      <c r="E128" s="3" t="s">
        <v>84</v>
      </c>
      <c r="G128" s="4" t="s">
        <v>85</v>
      </c>
      <c r="I128" s="3" t="s">
        <v>86</v>
      </c>
      <c r="K128" s="2" t="s">
        <v>87</v>
      </c>
      <c r="M128" s="4" t="s">
        <v>88</v>
      </c>
      <c r="O128" s="2">
        <v>-0.08</v>
      </c>
      <c r="Q128" s="2">
        <v>0.2</v>
      </c>
      <c r="S128" s="2">
        <v>-0.28</v>
      </c>
    </row>
    <row r="129" spans="1:19" ht="30">
      <c r="A129" s="1" t="s">
        <v>102</v>
      </c>
      <c r="C129" s="2" t="s">
        <v>103</v>
      </c>
      <c r="E129" s="3" t="s">
        <v>104</v>
      </c>
      <c r="G129" s="4" t="s">
        <v>105</v>
      </c>
      <c r="I129" s="3" t="s">
        <v>103</v>
      </c>
      <c r="K129" s="2" t="s">
        <v>106</v>
      </c>
      <c r="M129" s="4" t="s">
        <v>107</v>
      </c>
      <c r="O129" s="2">
        <v>0</v>
      </c>
      <c r="Q129" s="2">
        <v>0.34</v>
      </c>
      <c r="S129" s="2">
        <v>-0.34</v>
      </c>
    </row>
    <row r="130" spans="1:19" ht="30">
      <c r="A130" s="1" t="s">
        <v>70</v>
      </c>
      <c r="C130" s="2" t="s">
        <v>71</v>
      </c>
      <c r="E130" s="3" t="s">
        <v>72</v>
      </c>
      <c r="G130" s="4" t="s">
        <v>73</v>
      </c>
      <c r="I130" s="3" t="s">
        <v>74</v>
      </c>
      <c r="K130" s="2" t="s">
        <v>75</v>
      </c>
      <c r="M130" s="4" t="s">
        <v>54</v>
      </c>
      <c r="O130" s="2">
        <v>-0.1</v>
      </c>
      <c r="Q130" s="2">
        <v>-0.05</v>
      </c>
      <c r="S130" s="2">
        <v>-0.05</v>
      </c>
    </row>
    <row r="131" spans="1:19" ht="15">
      <c r="A131" s="1" t="s">
        <v>57</v>
      </c>
      <c r="C131" s="2" t="s">
        <v>58</v>
      </c>
      <c r="E131" s="3" t="s">
        <v>59</v>
      </c>
      <c r="G131" s="4" t="s">
        <v>60</v>
      </c>
      <c r="I131" s="3" t="s">
        <v>61</v>
      </c>
      <c r="K131" s="2" t="s">
        <v>62</v>
      </c>
      <c r="M131" s="4" t="s">
        <v>63</v>
      </c>
      <c r="O131" s="2">
        <v>0.09</v>
      </c>
      <c r="Q131" s="2">
        <v>0.18</v>
      </c>
      <c r="S131" s="2">
        <v>0.09</v>
      </c>
    </row>
  </sheetData>
  <sheetProtection/>
  <mergeCells count="12">
    <mergeCell ref="C1:G1"/>
    <mergeCell ref="I1:M1"/>
    <mergeCell ref="O1:S1"/>
    <mergeCell ref="A3:S3"/>
    <mergeCell ref="A22:S22"/>
    <mergeCell ref="A88:S88"/>
    <mergeCell ref="A78:S78"/>
    <mergeCell ref="A42:S42"/>
    <mergeCell ref="A52:S52"/>
    <mergeCell ref="A97:S97"/>
    <mergeCell ref="A108:S108"/>
    <mergeCell ref="A61:S6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Wright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 State University</dc:creator>
  <cp:keywords/>
  <dc:description/>
  <cp:lastModifiedBy>WSUadm</cp:lastModifiedBy>
  <cp:lastPrinted>2011-02-10T16:28:37Z</cp:lastPrinted>
  <dcterms:created xsi:type="dcterms:W3CDTF">2010-09-07T19:42:22Z</dcterms:created>
  <dcterms:modified xsi:type="dcterms:W3CDTF">2012-06-11T13:41:01Z</dcterms:modified>
  <cp:category/>
  <cp:version/>
  <cp:contentType/>
  <cp:contentStatus/>
</cp:coreProperties>
</file>